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D:\dgp_072\Documents\2021\1отчеты\117\"/>
    </mc:Choice>
  </mc:AlternateContent>
  <xr:revisionPtr revIDLastSave="0" documentId="13_ncr:1_{5D13B7CC-DCA0-4B16-8342-C17113D1FD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E10" i="4" l="1"/>
</calcChain>
</file>

<file path=xl/sharedStrings.xml><?xml version="1.0" encoding="utf-8"?>
<sst xmlns="http://schemas.openxmlformats.org/spreadsheetml/2006/main" count="1614" uniqueCount="664">
  <si>
    <t>ОТЧЕТ ОБ ИСПОЛНЕНИИ БЮДЖЕТА</t>
  </si>
  <si>
    <t>КОДЫ</t>
  </si>
  <si>
    <t>на 1 июля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</si>
  <si>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</si>
  <si>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</si>
  <si>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</si>
  <si>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</si>
  <si>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</si>
  <si>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</si>
  <si>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Дружногорское городское поселение</t>
  </si>
  <si>
    <t>Глава по БК</t>
  </si>
  <si>
    <t xml:space="preserve">Наименование публично-правового образования </t>
  </si>
  <si>
    <t xml:space="preserve">         по ОКТМО</t>
  </si>
  <si>
    <t>41618156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</si>
  <si>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</si>
  <si>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</si>
  <si>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</si>
  <si>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</si>
  <si>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</si>
  <si>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</si>
  <si>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</si>
  <si>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</si>
  <si>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</si>
  <si>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</si>
  <si>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</si>
  <si>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</si>
  <si>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</si>
  <si>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</si>
  <si>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</si>
  <si>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</si>
  <si>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</si>
  <si>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</si>
  <si>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</si>
  <si>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</si>
  <si>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</si>
  <si>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</si>
  <si>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</si>
  <si>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</si>
  <si>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</si>
  <si>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</si>
  <si>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</si>
  <si>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</si>
  <si>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</si>
  <si>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</si>
  <si>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-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</si>
  <si>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</si>
  <si>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</si>
  <si>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</si>
  <si>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</si>
  <si>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</si>
  <si>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</si>
  <si>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</si>
  <si>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</si>
  <si>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</si>
  <si>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</si>
  <si>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</si>
  <si>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</si>
  <si>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</si>
  <si>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</si>
  <si>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</si>
  <si>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</si>
  <si>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</si>
  <si>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</si>
  <si>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</si>
  <si>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</si>
  <si>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</si>
  <si>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</si>
  <si>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</si>
  <si>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</si>
  <si>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</si>
  <si>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</si>
  <si>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</si>
  <si>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</si>
  <si>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</si>
  <si>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</si>
  <si>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</si>
  <si>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</si>
  <si>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</si>
  <si>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</si>
  <si>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</si>
  <si>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</si>
  <si>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</si>
  <si>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</si>
  <si>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</si>
  <si>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</si>
  <si>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</si>
  <si>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</si>
  <si>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</si>
  <si>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</si>
  <si>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</si>
  <si>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</si>
  <si>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</si>
  <si>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</si>
  <si>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</si>
  <si>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</si>
  <si>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</si>
  <si>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</si>
  <si>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</si>
  <si>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</si>
  <si>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</si>
  <si>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</si>
  <si>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</si>
  <si>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</si>
  <si>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</si>
  <si>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</si>
  <si>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</si>
  <si>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</si>
  <si>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</si>
  <si>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</si>
  <si>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</si>
  <si>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</si>
  <si>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</si>
  <si>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</si>
  <si>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</si>
  <si>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</si>
  <si>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</si>
  <si>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</si>
  <si>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>606 1 00 00000 00 0000 000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</si>
  <si>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</si>
  <si>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606 1 11 00000 00 0000 000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</si>
  <si>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</si>
  <si>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</si>
  <si>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</si>
  <si>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606 1 11 05010 00 0000 120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</si>
  <si>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</si>
  <si>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606 1 11 05013 13 0000 120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</si>
  <si>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</si>
  <si>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606 1 11 05030 00 0000 120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</si>
  <si>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</si>
  <si>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606 1 11 05035 13 0000 120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</si>
  <si>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</si>
  <si>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606 1 11 05070 00 0000 120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</si>
  <si>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</si>
  <si>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606 1 11 05075 13 0000 120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</si>
  <si>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</si>
  <si>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</si>
  <si>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</si>
  <si>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</si>
  <si>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</si>
  <si>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606 1 11 09045 13 0000 120</t>
  </si>
  <si>
    <t xml:space="preserve">  </t>
  </si>
  <si>
    <t>606 1 11 09045 13 0111 120</t>
  </si>
  <si>
    <t xml:space="preserve">  ДОХОДЫ ОТ ОКАЗАНИЯ ПЛАТНЫХ УСЛУГ И КОМПЕНСАЦИИ ЗАТРАТ ГОСУДАРСТВА</t>
  </si>
  <si>
    <t>606 1 13 00000 00 0000 000</t>
  </si>
  <si>
    <t xml:space="preserve">  Доходы от оказания платных услуг (работ)</t>
  </si>
  <si>
    <t>606 1 13 01000 00 0000 130</t>
  </si>
  <si>
    <t xml:space="preserve">  Прочие доходы от оказания платных услуг (работ)</t>
  </si>
  <si>
    <t>606 1 13 01990 00 0000 130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</si>
  <si>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</si>
  <si>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606 1 13 01995 13 0000 130</t>
  </si>
  <si>
    <t>606 1 13 01995 13 0526 130</t>
  </si>
  <si>
    <t>606 1 13 01995 13 0536 130</t>
  </si>
  <si>
    <t xml:space="preserve">  Доходы от компенсации затрат государства</t>
  </si>
  <si>
    <t>606 1 13 02000 00 0000 130</t>
  </si>
  <si>
    <t xml:space="preserve">  Прочие доходы от компенсации затрат государства</t>
  </si>
  <si>
    <t>606 1 13 02990 00 0000 130</t>
  </si>
  <si>
    <t xml:space="preserve">  Прочие доходы от компенсации затрат бюджетов городских поселений</t>
  </si>
  <si>
    <t>606 1 13 02995 13 0000 130</t>
  </si>
  <si>
    <t xml:space="preserve">  ДОХОДЫ ОТ ПРОДАЖИ МАТЕРИАЛЬНЫХ И НЕМАТЕРИАЛЬНЫХ АКТИВОВ</t>
  </si>
  <si>
    <t>606 1 14 00000 00 0000 000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</si>
  <si>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</si>
  <si>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606 1 14 06000 00 0000 430</t>
  </si>
  <si>
    <t xml:space="preserve">  Доходы от продажи земельных участков, государственная собственность на которые не разграничена</t>
  </si>
  <si>
    <t>606 1 14 06010 00 0000 430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</si>
  <si>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</si>
  <si>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606 1 14 06013 13 0000 430</t>
  </si>
  <si>
    <t xml:space="preserve">  ШТРАФЫ, САНКЦИИ, ВОЗМЕЩЕНИЕ УЩЕРБА</t>
  </si>
  <si>
    <t>606 1 16 00000 00 0000 000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</si>
  <si>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</si>
  <si>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606 1 16 01000 01 0000 140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</si>
  <si>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</si>
  <si>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</si>
  <si>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</si>
  <si>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606 1 16 01074 01 0000 140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</si>
  <si>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</si>
  <si>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606 1 16 07000 00 0000 140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</si>
  <si>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</si>
  <si>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606 1 16 07010 00 0000 140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</si>
  <si>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</si>
  <si>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606 1 16 07010 13 0000 140</t>
  </si>
  <si>
    <t xml:space="preserve">  ПРОЧИЕ НЕНАЛОГОВЫЕ ДОХОДЫ</t>
  </si>
  <si>
    <t>606 1 17 00000 00 0000 000</t>
  </si>
  <si>
    <t xml:space="preserve">  Невыясненные поступления</t>
  </si>
  <si>
    <t>606 1 17 01000 00 0000 180</t>
  </si>
  <si>
    <t xml:space="preserve">  Невыясненные поступления, зачисляемые в бюджеты городских поселений</t>
  </si>
  <si>
    <t>606 1 17 01050 13 0000 180</t>
  </si>
  <si>
    <t xml:space="preserve">  БЕЗВОЗМЕЗДНЫЕ ПОСТУПЛЕНИЯ</t>
  </si>
  <si>
    <t>606 2 00 00000 00 0000 000</t>
  </si>
  <si>
    <t xml:space="preserve">  БЕЗВОЗМЕЗДНЫЕ ПОСТУПЛЕНИЯ ОТ ДРУГИХ БЮДЖЕТОВ БЮДЖЕТНОЙ СИСТЕМЫ РОССИЙСКОЙ ФЕДЕРАЦИИ</t>
  </si>
  <si>
    <t>606 2 02 00000 00 0000 000</t>
  </si>
  <si>
    <t xml:space="preserve">  Дотации бюджетам бюджетной системы Российской Федерации</t>
  </si>
  <si>
    <t>606 2 02 10000 00 0000 150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</si>
  <si>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</si>
  <si>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606 2 02 16001 00 0000 150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</si>
  <si>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</si>
  <si>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606 2 02 16001 13 0000 150</t>
  </si>
  <si>
    <t xml:space="preserve">  Субсидии бюджетам бюджетной системы Российской Федерации (межбюджетные субсидии)</t>
  </si>
  <si>
    <t>606 2 02 20000 00 0000 150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</si>
  <si>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</si>
  <si>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606 2 02 20077 00 0000 150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</si>
  <si>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</si>
  <si>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>606 2 02 20077 13 0000 150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</si>
  <si>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</si>
  <si>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</si>
  <si>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</si>
  <si>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606 2 02 20216 13 0000 150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</si>
  <si>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</si>
  <si>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606 2 02 20299 00 0000 150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</si>
  <si>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</si>
  <si>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606 2 02 20299 13 0000 150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</si>
  <si>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</si>
  <si>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606 2 02 20302 00 0000 150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</si>
  <si>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</si>
  <si>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606 2 02 20302 13 0000 150</t>
  </si>
  <si>
    <t xml:space="preserve">  Субсидии бюджетам на реализацию мероприятий по обеспечению жильем молодых семей</t>
  </si>
  <si>
    <t>606 2 02 25497 00 0000 150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</si>
  <si>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</si>
  <si>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606 2 02 25497 13 0000 150</t>
  </si>
  <si>
    <t xml:space="preserve">  Субсидии бюджетам на обеспечение комплексного развития сельских территорий</t>
  </si>
  <si>
    <t>606 2 02 25576 00 0000 150</t>
  </si>
  <si>
    <t xml:space="preserve">  Субсидии бюджетам городских поселений на обеспечение комплексного развития сельских территорий</t>
  </si>
  <si>
    <t>606 2 02 25576 13 0000 150</t>
  </si>
  <si>
    <t xml:space="preserve">  Прочие субсидии</t>
  </si>
  <si>
    <t>606 2 02 29999 00 0000 150</t>
  </si>
  <si>
    <t xml:space="preserve">  Прочие субсидии бюджетам городских поселений</t>
  </si>
  <si>
    <t>606 2 02 29999 13 0000 150</t>
  </si>
  <si>
    <t xml:space="preserve">  Субвенции бюджетам бюджетной системы Российской Федерации</t>
  </si>
  <si>
    <t>606 2 02 30000 00 0000 150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</si>
  <si>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</si>
  <si>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606 2 02 30024 00 0000 150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</si>
  <si>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</si>
  <si>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606 2 02 30024 13 0000 150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</si>
  <si>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</si>
  <si>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606 2 02 35118 00 0000 150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</si>
  <si>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</si>
  <si>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606 2 02 35118 13 0000 150</t>
  </si>
  <si>
    <t xml:space="preserve">  Иные межбюджетные трансферты</t>
  </si>
  <si>
    <t>606 2 02 40000 00 0000 150</t>
  </si>
  <si>
    <t xml:space="preserve">  Прочие межбюджетные трансферты, передаваемые бюджетам</t>
  </si>
  <si>
    <t>606 2 02 49999 00 0000 150</t>
  </si>
  <si>
    <t xml:space="preserve">  Прочие межбюджетные трансферты, передаваемые бюджетам городских поселений</t>
  </si>
  <si>
    <t>606 2 02 49999 13 0000 150</t>
  </si>
  <si>
    <t xml:space="preserve">  ПРОЧИЕ БЕЗВОЗМЕЗДНЫЕ ПОСТУПЛЕНИЯ</t>
  </si>
  <si>
    <t>606 2 07 00000 00 0000 000</t>
  </si>
  <si>
    <t xml:space="preserve">  Прочие безвозмездные поступления в бюджеты городских поселений</t>
  </si>
  <si>
    <t>606 2 07 05000 13 0000 150</t>
  </si>
  <si>
    <t>606 2 07 05030 13 0000 150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</si>
  <si>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</si>
  <si>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606 2 19 00000 00 0000 000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</si>
  <si>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</si>
  <si>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</si>
  <si>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</si>
  <si>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606 2 19 60010 13 0000 150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</si>
  <si>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</si>
  <si>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</si>
  <si>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</si>
  <si>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</si>
  <si>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Обеспечение деятельности Совета депутатов муниципального образования в рамках непрограммных расходов ОМСУ</t>
  </si>
  <si>
    <t>200</t>
  </si>
  <si>
    <t>606 0103 61 8 00 11050 000</t>
  </si>
  <si>
    <t xml:space="preserve">  Закупка товаров, работ и услуг для обеспечения государственных (муниципальных) нужд</t>
  </si>
  <si>
    <t>606 0103 61 8 00 11050 200</t>
  </si>
  <si>
    <t xml:space="preserve">  Иные закупки товаров, работ и услуг для обеспечения государственных (муниципальных) нужд</t>
  </si>
  <si>
    <t>606 0103 61 8 00 11050 240</t>
  </si>
  <si>
    <t xml:space="preserve">  Расходы на обеспечение деятельности муниципальных служащих органов местного самоуправления (ФОТ) в рамках непрограммных расходов ОМСУ</t>
  </si>
  <si>
    <t>606 0104 61 7 00 11020 000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</si>
  <si>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</si>
  <si>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606 0104 61 7 00 11020 100</t>
  </si>
  <si>
    <t xml:space="preserve">  Расходы на выплаты персоналу государственных (муниципальных) органов</t>
  </si>
  <si>
    <t>606 0104 61 7 00 11020 120</t>
  </si>
  <si>
    <t xml:space="preserve">  Фонд оплаты труда государственных (муниципальных) органов</t>
  </si>
  <si>
    <t>606 0104 61 7 00 11020 121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</si>
  <si>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</si>
  <si>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606 0104 61 7 00 11020 129</t>
  </si>
  <si>
    <t xml:space="preserve">  Расходы на обеспечение деятельности главы местной администрации в рамках непрограммных расходов ОМСУ</t>
  </si>
  <si>
    <t>606 0104 61 7 00 11040 000</t>
  </si>
  <si>
    <t>606 0104 61 7 00 11040 100</t>
  </si>
  <si>
    <t>606 0104 61 7 00 11040 120</t>
  </si>
  <si>
    <t>606 0104 61 7 00 11040 121</t>
  </si>
  <si>
    <t>606 0104 61 7 00 11040 129</t>
  </si>
  <si>
    <t xml:space="preserve">  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</si>
  <si>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606 0104 61 8 00 11030 000</t>
  </si>
  <si>
    <t>606 0104 61 8 00 11030 100</t>
  </si>
  <si>
    <t>606 0104 61 8 00 11030 120</t>
  </si>
  <si>
    <t>606 0104 61 8 00 11030 121</t>
  </si>
  <si>
    <t>606 0104 61 8 00 11030 129</t>
  </si>
  <si>
    <t>606 0104 61 8 00 11030 200</t>
  </si>
  <si>
    <t>606 0104 61 8 00 11030 240</t>
  </si>
  <si>
    <t xml:space="preserve">  Закупка товаров, работ, услуг в сфере информационно-коммуникационных технологий</t>
  </si>
  <si>
    <t>606 0104 61 8 00 11030 242</t>
  </si>
  <si>
    <t xml:space="preserve">  Прочая закупка товаров, работ и услуг</t>
  </si>
  <si>
    <t>606 0104 61 8 00 11030 244</t>
  </si>
  <si>
    <t xml:space="preserve">  Закупка энергетических ресурсов</t>
  </si>
  <si>
    <t>606 0104 61 8 00 11030 247</t>
  </si>
  <si>
    <t xml:space="preserve">  Иные бюджетные ассигнования</t>
  </si>
  <si>
    <t>606 0104 61 8 00 11030 800</t>
  </si>
  <si>
    <t xml:space="preserve">  Уплата налогов, сборов и иных платежей</t>
  </si>
  <si>
    <t>606 0104 61 8 00 11030 850</t>
  </si>
  <si>
    <t xml:space="preserve">  Уплата прочих налогов, сборов</t>
  </si>
  <si>
    <t>606 0104 61 8 00 11030 852</t>
  </si>
  <si>
    <t xml:space="preserve">  Уплата иных платежей</t>
  </si>
  <si>
    <t>606 0104 61 8 00 11030 853</t>
  </si>
  <si>
    <t xml:space="preserve">  Диспансеризация муниципальных и немуниципальных служащих и добровольное медицинское страхование в рамках непрограммных расходов ОМСУ</t>
  </si>
  <si>
    <t>606 0104 61 8 00 15070 000</t>
  </si>
  <si>
    <t>606 0104 61 8 00 15070 200</t>
  </si>
  <si>
    <t>606 0104 61 8 00 15070 240</t>
  </si>
  <si>
    <t xml:space="preserve"> 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</si>
  <si>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606 0104 61 8 00 71340 000</t>
  </si>
  <si>
    <t>606 0104 61 8 00 71340 200</t>
  </si>
  <si>
    <t>606 0104 61 8 00 71340 240</t>
  </si>
  <si>
    <t xml:space="preserve">  Передача полномочий по казначейскому исполнению бюджетов поселений в рамках непрограммных расходов ОМСУ</t>
  </si>
  <si>
    <t>606 0106 62 9 00 13020 000</t>
  </si>
  <si>
    <t xml:space="preserve">  Межбюджетные трансферты</t>
  </si>
  <si>
    <t>606 0106 62 9 00 13020 500</t>
  </si>
  <si>
    <t>606 0106 62 9 00 13020 540</t>
  </si>
  <si>
    <t xml:space="preserve">  Передача полномочий по осуществлению финансового контроля бюджетов поселений в рамках непрограммных расходов ОМСУ</t>
  </si>
  <si>
    <t>606 0106 62 9 00 13060 000</t>
  </si>
  <si>
    <t>606 0106 62 9 00 13060 500</t>
  </si>
  <si>
    <t>606 0106 62 9 00 13060 540</t>
  </si>
  <si>
    <t xml:space="preserve">  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</si>
  <si>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606 0106 62 9 00 13150 000</t>
  </si>
  <si>
    <t>606 0106 62 9 00 13150 500</t>
  </si>
  <si>
    <t>606 0106 62 9 00 13150 540</t>
  </si>
  <si>
    <t xml:space="preserve">  Резервные фонды местных администраций в рамках непрограммных расходов ОМСУ</t>
  </si>
  <si>
    <t>606 0111 62 9 00 15020 000</t>
  </si>
  <si>
    <t>606 0111 62 9 00 15020 800</t>
  </si>
  <si>
    <t xml:space="preserve">  Резервные средства</t>
  </si>
  <si>
    <t>606 0111 62 9 00 15020 870</t>
  </si>
  <si>
    <t xml:space="preserve">  Исполнение судебных актов, вступивших в законную силу, в рамках непрограммных расходов ОМСУ</t>
  </si>
  <si>
    <t>606 0113 62 9 00 15040 000</t>
  </si>
  <si>
    <t>606 0113 62 9 00 15040 800</t>
  </si>
  <si>
    <t xml:space="preserve">  Исполнение судебных актов</t>
  </si>
  <si>
    <t>606 0113 62 9 00 15040 830</t>
  </si>
  <si>
    <t xml:space="preserve">  Исполнение судебных актов Российской Федерации и мировых соглашений по возмещению причиненного вреда</t>
  </si>
  <si>
    <t>606 0113 62 9 00 15040 831</t>
  </si>
  <si>
    <t xml:space="preserve">  Выплаты материальной помощи, поощрения за особые заслуги физическим и юридическим лицам в рамках непрограммных расходов ОМСУ</t>
  </si>
  <si>
    <t>606 0113 62 9 00 15060 000</t>
  </si>
  <si>
    <t xml:space="preserve">  Социальное обеспечение и иные выплаты населению</t>
  </si>
  <si>
    <t>606 0113 62 9 00 15060 300</t>
  </si>
  <si>
    <t xml:space="preserve">  Премии и гранты</t>
  </si>
  <si>
    <t>606 0113 62 9 00 15060 350</t>
  </si>
  <si>
    <t xml:space="preserve">  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</si>
  <si>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606 0113 62 9 00 17110 000</t>
  </si>
  <si>
    <t>606 0113 62 9 00 17110 200</t>
  </si>
  <si>
    <t>606 0113 62 9 00 17110 240</t>
  </si>
  <si>
    <t>606 0113 62 9 00 17110 244</t>
  </si>
  <si>
    <t xml:space="preserve">  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</t>
  </si>
  <si>
    <t>606 0113 82 1 00 15030 000</t>
  </si>
  <si>
    <t>606 0113 82 1 00 15030 200</t>
  </si>
  <si>
    <t>606 0113 82 1 00 15030 240</t>
  </si>
  <si>
    <t>606 0113 82 1 00 15030 244</t>
  </si>
  <si>
    <t xml:space="preserve">  Осуществление первичного воинского учета на территориях, где отсутствуют военные комиссариаты в рамках непрограммных расходов ОМСУ</t>
  </si>
  <si>
    <t>606 0203 62 9 00 51180 000</t>
  </si>
  <si>
    <t>606 0203 62 9 00 51180 100</t>
  </si>
  <si>
    <t>606 0203 62 9 00 51180 120</t>
  </si>
  <si>
    <t>606 0203 62 9 00 51180 121</t>
  </si>
  <si>
    <t>606 0203 62 9 00 51180 129</t>
  </si>
  <si>
    <t>606 0203 62 9 00 51180 200</t>
  </si>
  <si>
    <t>606 0203 62 9 00 51180 240</t>
  </si>
  <si>
    <t>606 0203 62 9 00 51180 244</t>
  </si>
  <si>
    <t xml:space="preserve">  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</t>
  </si>
  <si>
    <t>606 0309 82 2 00 15090 000</t>
  </si>
  <si>
    <t>606 0309 82 2 00 15090 200</t>
  </si>
  <si>
    <t>606 0309 82 2 00 15090 240</t>
  </si>
  <si>
    <t>606 0309 82 2 00 15090 244</t>
  </si>
  <si>
    <t xml:space="preserve">  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</t>
  </si>
  <si>
    <t>606 0409 82 3 00 16231 000</t>
  </si>
  <si>
    <t>606 0409 82 3 00 16231 200</t>
  </si>
  <si>
    <t>606 0409 82 3 00 16231 240</t>
  </si>
  <si>
    <t>606 0409 82 3 00 16231 244</t>
  </si>
  <si>
    <t xml:space="preserve">  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</t>
  </si>
  <si>
    <t>606 0409 82 3 00 S0140 000</t>
  </si>
  <si>
    <t>606 0409 82 3 00 S0140 200</t>
  </si>
  <si>
    <t>606 0409 82 3 00 S0140 240</t>
  </si>
  <si>
    <t xml:space="preserve">  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</t>
  </si>
  <si>
    <t>606 0409 82 3 00 S4770 000</t>
  </si>
  <si>
    <t>606 0409 82 3 00 S4770 200</t>
  </si>
  <si>
    <t>606 0409 82 3 00 S4770 240</t>
  </si>
  <si>
    <t xml:space="preserve">  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</t>
  </si>
  <si>
    <t>606 0412 82 1 00 15170 000</t>
  </si>
  <si>
    <t>606 0412 82 1 00 15170 200</t>
  </si>
  <si>
    <t>606 0412 82 1 00 15170 240</t>
  </si>
  <si>
    <t xml:space="preserve">  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</t>
  </si>
  <si>
    <t>606 0412 82 1 00 15180 000</t>
  </si>
  <si>
    <t>606 0412 82 1 00 15180 200</t>
  </si>
  <si>
    <t>606 0412 82 1 00 15180 240</t>
  </si>
  <si>
    <t>606 0412 82 1 00 15180 244</t>
  </si>
  <si>
    <t xml:space="preserve">  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</t>
  </si>
  <si>
    <t>606 0412 82 1 00 15510 000</t>
  </si>
  <si>
    <t>606 0412 82 1 00 15510 200</t>
  </si>
  <si>
    <t>606 0412 82 1 00 15510 240</t>
  </si>
  <si>
    <t xml:space="preserve">  Передача полномочий по некоторым жилищным вопросам в рамках непрограммных расходов ОМСУ</t>
  </si>
  <si>
    <t>606 0501 62 9 00 13030 000</t>
  </si>
  <si>
    <t>606 0501 62 9 00 13030 500</t>
  </si>
  <si>
    <t>606 0501 62 9 00 13030 540</t>
  </si>
  <si>
    <t xml:space="preserve">  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</t>
  </si>
  <si>
    <t>606 0501 82 4 00 15210 000</t>
  </si>
  <si>
    <t>606 0501 82 4 00 15210 200</t>
  </si>
  <si>
    <t>606 0501 82 4 00 15210 240</t>
  </si>
  <si>
    <t>606 0501 82 4 00 15210 244</t>
  </si>
  <si>
    <t xml:space="preserve">  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</t>
  </si>
  <si>
    <t>606 0501 82 4 00 16400 000</t>
  </si>
  <si>
    <t>606 0501 82 4 00 16400 200</t>
  </si>
  <si>
    <t>606 0501 82 4 00 16400 240</t>
  </si>
  <si>
    <t>606 0501 82 4 00 16400 244</t>
  </si>
  <si>
    <t xml:space="preserve">  Проведение мероприятий по переселению граждан из аварийного жилищного фонда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</t>
  </si>
  <si>
    <t>606 0501 82 4 F3 67483 000</t>
  </si>
  <si>
    <t xml:space="preserve">  Капитальные вложения в объекты государственной (муниципальной) собственности</t>
  </si>
  <si>
    <t>606 0501 82 4 F3 67483 400</t>
  </si>
  <si>
    <t xml:space="preserve">  Бюджетные инвестиции</t>
  </si>
  <si>
    <t>606 0501 82 4 F3 67483 410</t>
  </si>
  <si>
    <t>606 0501 82 4 F3 67483 800</t>
  </si>
  <si>
    <t>606 0501 82 4 F3 67483 850</t>
  </si>
  <si>
    <t>606 0501 82 4 F3 67484 000</t>
  </si>
  <si>
    <t>606 0501 82 4 F3 67484 400</t>
  </si>
  <si>
    <t>606 0501 82 4 F3 67484 410</t>
  </si>
  <si>
    <t>606 0501 82 4 F3 67484 800</t>
  </si>
  <si>
    <t>606 0501 82 4 F3 67484 850</t>
  </si>
  <si>
    <t>606 0501 82 4 F3 6748S 000</t>
  </si>
  <si>
    <t>606 0501 82 4 F3 6748S 400</t>
  </si>
  <si>
    <t>606 0501 82 4 F3 6748S 410</t>
  </si>
  <si>
    <t>606 0501 82 4 F3 6748S 800</t>
  </si>
  <si>
    <t>606 0501 82 4 F3 6748S 850</t>
  </si>
  <si>
    <t xml:space="preserve">  Передача полномочий по организации централизованных коммунальных услуг в рамках непрограммных расходов ОМСУ</t>
  </si>
  <si>
    <t>606 0502 62 9 00 13070 000</t>
  </si>
  <si>
    <t>606 0502 62 9 00 13070 500</t>
  </si>
  <si>
    <t>606 0502 62 9 00 13070 540</t>
  </si>
  <si>
    <t xml:space="preserve">  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</t>
  </si>
  <si>
    <t>606 0502 82 4 00 15220 000</t>
  </si>
  <si>
    <t>606 0502 82 4 00 15220 200</t>
  </si>
  <si>
    <t>606 0502 82 4 00 15220 240</t>
  </si>
  <si>
    <t>606 0502 82 4 00 15220 244</t>
  </si>
  <si>
    <t>606 0502 82 4 00 15220 247</t>
  </si>
  <si>
    <t xml:space="preserve">  Мероприятия по газификации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</t>
  </si>
  <si>
    <t>606 0502 82 4 00 17002 000</t>
  </si>
  <si>
    <t>606 0502 82 4 00 17002 400</t>
  </si>
  <si>
    <t>606 0502 82 4 00 17002 410</t>
  </si>
  <si>
    <t xml:space="preserve">  Бюджетные инвестиции в объекты капитального строительства государственной (муниципальной) собственности</t>
  </si>
  <si>
    <t>606 0502 82 4 00 17002 414</t>
  </si>
  <si>
    <t>606 0502 82 4 00 S0200 000</t>
  </si>
  <si>
    <t>606 0502 82 4 00 S0200 400</t>
  </si>
  <si>
    <t>606 0502 82 4 00 S0200 410</t>
  </si>
  <si>
    <t xml:space="preserve">  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</t>
  </si>
  <si>
    <t>606 0503 82 2 00 15120 000</t>
  </si>
  <si>
    <t>606 0503 82 2 00 15120 200</t>
  </si>
  <si>
    <t>606 0503 82 2 00 15120 240</t>
  </si>
  <si>
    <t>606 0503 82 2 00 15120 244</t>
  </si>
  <si>
    <t xml:space="preserve">  Ремонт дворовых территорий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</t>
  </si>
  <si>
    <t>606 0503 82 3 00 S4840 000</t>
  </si>
  <si>
    <t>606 0503 82 3 00 S4840 200</t>
  </si>
  <si>
    <t>606 0503 82 3 00 S4840 240</t>
  </si>
  <si>
    <t xml:space="preserve">  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</t>
  </si>
  <si>
    <t>606 0503 82 4 00 15380 000</t>
  </si>
  <si>
    <t>606 0503 82 4 00 15380 200</t>
  </si>
  <si>
    <t>606 0503 82 4 00 15380 240</t>
  </si>
  <si>
    <t>606 0503 82 4 00 15380 247</t>
  </si>
  <si>
    <t xml:space="preserve">  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</t>
  </si>
  <si>
    <t>606 0503 82 4 00 15400 000</t>
  </si>
  <si>
    <t>606 0503 82 4 00 15400 200</t>
  </si>
  <si>
    <t>606 0503 82 4 00 15400 240</t>
  </si>
  <si>
    <t>606 0503 82 4 00 15400 244</t>
  </si>
  <si>
    <t xml:space="preserve">  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</t>
  </si>
  <si>
    <t>606 0503 82 4 00 15410 000</t>
  </si>
  <si>
    <t>606 0503 82 4 00 15410 200</t>
  </si>
  <si>
    <t>606 0503 82 4 00 15410 240</t>
  </si>
  <si>
    <t xml:space="preserve">  Прочие мероприятия по благоустройству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</t>
  </si>
  <si>
    <t>606 0503 82 4 00 15420 000</t>
  </si>
  <si>
    <t>606 0503 82 4 00 15420 200</t>
  </si>
  <si>
    <t>606 0503 82 4 00 15420 240</t>
  </si>
  <si>
    <t>606 0503 82 4 00 15420 244</t>
  </si>
  <si>
    <t xml:space="preserve">  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</t>
  </si>
  <si>
    <t>606 0503 82 4 00 16490 000</t>
  </si>
  <si>
    <t>606 0503 82 4 00 16490 200</t>
  </si>
  <si>
    <t>606 0503 82 4 00 16490 240</t>
  </si>
  <si>
    <t>606 0503 82 4 00 16490 244</t>
  </si>
  <si>
    <t xml:space="preserve">  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«ЖКХ и благоустройство территории» муниципальной программы «Социально-эконо</t>
  </si>
  <si>
    <t>606 0503 82 4 00 S4660 000</t>
  </si>
  <si>
    <t>606 0503 82 4 00 S4660 200</t>
  </si>
  <si>
    <t>606 0503 82 4 00 S4660 240</t>
  </si>
  <si>
    <t xml:space="preserve">  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«ЖКХ и благоустройство территории» муниципальной программы «Социально-экономическое развитие муниципа</t>
  </si>
  <si>
    <t>606 0503 82 4 00 S4770 000</t>
  </si>
  <si>
    <t>606 0503 82 4 00 S4770 200</t>
  </si>
  <si>
    <t>606 0503 82 4 00 S4770 240</t>
  </si>
  <si>
    <t>606 0503 82 4 00 S4840 000</t>
  </si>
  <si>
    <t>606 0503 82 4 00 S4840 200</t>
  </si>
  <si>
    <t>606 0503 82 4 00 S4840 240</t>
  </si>
  <si>
    <t>606 0503 82 4 00 S4840 244</t>
  </si>
  <si>
    <t xml:space="preserve">  Развитие инфраструктуры спорта на территории Дружногорского городского поселения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</t>
  </si>
  <si>
    <t>606 0503 82 6 00 S5760 000</t>
  </si>
  <si>
    <t>606 0503 82 6 00 S5760 400</t>
  </si>
  <si>
    <t>606 0503 82 6 00 S5760 410</t>
  </si>
  <si>
    <t xml:space="preserve">  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</t>
  </si>
  <si>
    <t>606 0503 82 7 00 15530 000</t>
  </si>
  <si>
    <t>606 0503 82 7 00 15530 200</t>
  </si>
  <si>
    <t>606 0503 82 7 00 15530 240</t>
  </si>
  <si>
    <t>606 0503 82 7 00 15530 244</t>
  </si>
  <si>
    <t>606 0503 82 7 00 S4660 000</t>
  </si>
  <si>
    <t>606 0503 82 7 00 S4660 200</t>
  </si>
  <si>
    <t>606 0503 82 7 00 S4660 240</t>
  </si>
  <si>
    <t>606 0503 82 7 00 S4660 244</t>
  </si>
  <si>
    <t xml:space="preserve">  Благоустройство общественных пространств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</t>
  </si>
  <si>
    <t>606 0503 82 8 00 18930 000</t>
  </si>
  <si>
    <t>606 0503 82 8 00 18930 200</t>
  </si>
  <si>
    <t>606 0503 82 8 00 18930 240</t>
  </si>
  <si>
    <t xml:space="preserve">  Благоустройство дворовых территорий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</t>
  </si>
  <si>
    <t>606 0503 82 8 00 18931 000</t>
  </si>
  <si>
    <t>606 0503 82 8 00 18931 200</t>
  </si>
  <si>
    <t>606 0503 82 8 00 18931 240</t>
  </si>
  <si>
    <t xml:space="preserve">  Обеспечение деятельности подведомственных учреждений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</t>
  </si>
  <si>
    <t>606 0505 82 4 00 12900 000</t>
  </si>
  <si>
    <t>606 0505 82 4 00 12900 100</t>
  </si>
  <si>
    <t xml:space="preserve">  Расходы на выплаты персоналу казенных учреждений</t>
  </si>
  <si>
    <t>606 0505 82 4 00 12900 110</t>
  </si>
  <si>
    <t xml:space="preserve">  Фонд оплаты труда учреждений</t>
  </si>
  <si>
    <t>606 0505 82 4 00 12900 111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</si>
  <si>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</si>
  <si>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606 0505 82 4 00 12900 119</t>
  </si>
  <si>
    <t>606 0505 82 4 00 12900 200</t>
  </si>
  <si>
    <t>606 0505 82 4 00 12900 240</t>
  </si>
  <si>
    <t>606 0505 82 4 00 12900 242</t>
  </si>
  <si>
    <t>606 0505 82 4 00 12900 244</t>
  </si>
  <si>
    <t>606 0505 82 4 00 12900 247</t>
  </si>
  <si>
    <t>606 0505 82 4 00 12900 800</t>
  </si>
  <si>
    <t>606 0505 82 4 00 12900 850</t>
  </si>
  <si>
    <t xml:space="preserve">  Уплата налога на имущество организаций и земельного налога</t>
  </si>
  <si>
    <t>606 0505 82 4 00 12900 851</t>
  </si>
  <si>
    <t xml:space="preserve">  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</t>
  </si>
  <si>
    <t>606 0705 82 1 00 16270 000</t>
  </si>
  <si>
    <t>606 0705 82 1 00 16270 200</t>
  </si>
  <si>
    <t>606 0705 82 1 00 16270 240</t>
  </si>
  <si>
    <t>606 0705 82 1 00 16270 244</t>
  </si>
  <si>
    <t xml:space="preserve">  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</t>
  </si>
  <si>
    <t>606 0707 82 6 00 18310 000</t>
  </si>
  <si>
    <t>606 0707 82 6 00 18310 100</t>
  </si>
  <si>
    <t>606 0707 82 6 00 18310 110</t>
  </si>
  <si>
    <t>606 0707 82 6 00 18310 111</t>
  </si>
  <si>
    <t>606 0707 82 6 00 18310 119</t>
  </si>
  <si>
    <t xml:space="preserve">  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</t>
  </si>
  <si>
    <t>606 0801 82 5 00 12500 000</t>
  </si>
  <si>
    <t>606 0801 82 5 00 12500 100</t>
  </si>
  <si>
    <t>606 0801 82 5 00 12500 110</t>
  </si>
  <si>
    <t>606 0801 82 5 00 12500 111</t>
  </si>
  <si>
    <t>606 0801 82 5 00 12500 119</t>
  </si>
  <si>
    <t>606 0801 82 5 00 12500 200</t>
  </si>
  <si>
    <t>606 0801 82 5 00 12500 240</t>
  </si>
  <si>
    <t>606 0801 82 5 00 12500 242</t>
  </si>
  <si>
    <t>606 0801 82 5 00 12500 244</t>
  </si>
  <si>
    <t>606 0801 82 5 00 12500 247</t>
  </si>
  <si>
    <t>606 0801 82 5 00 12500 800</t>
  </si>
  <si>
    <t>606 0801 82 5 00 12500 850</t>
  </si>
  <si>
    <t>606 0801 82 5 00 12500 851</t>
  </si>
  <si>
    <t xml:space="preserve">  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</t>
  </si>
  <si>
    <t>606 0801 82 5 00 12600 000</t>
  </si>
  <si>
    <t>606 0801 82 5 00 12600 100</t>
  </si>
  <si>
    <t>606 0801 82 5 00 12600 110</t>
  </si>
  <si>
    <t>606 0801 82 5 00 12600 111</t>
  </si>
  <si>
    <t xml:space="preserve">  Иные выплаты персоналу учреждений, за исключением фонда оплаты труда</t>
  </si>
  <si>
    <t>606 0801 82 5 00 12600 112</t>
  </si>
  <si>
    <t>606 0801 82 5 00 12600 119</t>
  </si>
  <si>
    <t>606 0801 82 5 00 12600 200</t>
  </si>
  <si>
    <t>606 0801 82 5 00 12600 240</t>
  </si>
  <si>
    <t>606 0801 82 5 00 12600 242</t>
  </si>
  <si>
    <t>606 0801 82 5 00 12600 244</t>
  </si>
  <si>
    <t>606 0801 82 5 00 12600 247</t>
  </si>
  <si>
    <t>606 0801 82 5 00 12600 800</t>
  </si>
  <si>
    <t>606 0801 82 5 00 12600 850</t>
  </si>
  <si>
    <t>606 0801 82 5 00 12600 851</t>
  </si>
  <si>
    <t xml:space="preserve">  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</t>
  </si>
  <si>
    <t>606 0801 82 5 00 15630 000</t>
  </si>
  <si>
    <t>606 0801 82 5 00 15630 200</t>
  </si>
  <si>
    <t>606 0801 82 5 00 15630 240</t>
  </si>
  <si>
    <t>606 0801 82 5 00 15630 244</t>
  </si>
  <si>
    <t xml:space="preserve">  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</t>
  </si>
  <si>
    <t>606 0801 82 5 00 S0360 000</t>
  </si>
  <si>
    <t>606 0801 82 5 00 S0360 100</t>
  </si>
  <si>
    <t>606 0801 82 5 00 S0360 110</t>
  </si>
  <si>
    <t>606 0801 82 5 00 S0360 111</t>
  </si>
  <si>
    <t>606 0801 82 5 00 S0360 119</t>
  </si>
  <si>
    <t xml:space="preserve">  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</t>
  </si>
  <si>
    <t>606 0801 82 5 00 S4840 000</t>
  </si>
  <si>
    <t>606 0801 82 5 00 S4840 200</t>
  </si>
  <si>
    <t>606 0801 82 5 00 S4840 240</t>
  </si>
  <si>
    <t>606 0801 82 5 00 S4840 244</t>
  </si>
  <si>
    <t xml:space="preserve">  Доплаты к пенсиям муниципальных служащих в рамках непрограммных расходов ОМСУ</t>
  </si>
  <si>
    <t>606 1001 62 9 00 15280 000</t>
  </si>
  <si>
    <t>606 1001 62 9 00 15280 300</t>
  </si>
  <si>
    <t xml:space="preserve">  Социальные выплаты гражданам, кроме публичных нормативных социальных выплат</t>
  </si>
  <si>
    <t>606 1001 62 9 00 15280 320</t>
  </si>
  <si>
    <t xml:space="preserve">  Пособия, компенсации и иные социальные выплаты гражданам, кроме публичных нормативных обязательств</t>
  </si>
  <si>
    <t>606 1001 62 9 00 15280 321</t>
  </si>
  <si>
    <t xml:space="preserve">  Предоставление социальных выплат молодым семьям на приобретение (строительство) жилья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</t>
  </si>
  <si>
    <t>606 1004 82 4 00 L4970 000</t>
  </si>
  <si>
    <t>606 1004 82 4 00 L4970 300</t>
  </si>
  <si>
    <t>606 1004 82 4 00 L4970 320</t>
  </si>
  <si>
    <t>606 1004 82 5 00 12500 000</t>
  </si>
  <si>
    <t>606 1004 82 5 00 12500 100</t>
  </si>
  <si>
    <t>606 1004 82 5 00 12500 110</t>
  </si>
  <si>
    <t>606 1004 82 5 00 12500 112</t>
  </si>
  <si>
    <t xml:space="preserve">  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</t>
  </si>
  <si>
    <t>606 1101 82 6 00 12800 000</t>
  </si>
  <si>
    <t>606 1101 82 6 00 12800 100</t>
  </si>
  <si>
    <t>606 1101 82 6 00 12800 110</t>
  </si>
  <si>
    <t>606 1101 82 6 00 12800 111</t>
  </si>
  <si>
    <t>606 1101 82 6 00 12800 119</t>
  </si>
  <si>
    <t>606 1101 82 6 00 12800 200</t>
  </si>
  <si>
    <t>606 1101 82 6 00 12800 240</t>
  </si>
  <si>
    <t>606 1101 82 6 00 12800 242</t>
  </si>
  <si>
    <t>606 1101 82 6 00 12800 244</t>
  </si>
  <si>
    <t>606 1101 82 6 00 12800 247</t>
  </si>
  <si>
    <t>606 1101 82 6 00 12800 800</t>
  </si>
  <si>
    <t>606 1101 82 6 00 12800 850</t>
  </si>
  <si>
    <t>606 1101 82 6 00 12800 851</t>
  </si>
  <si>
    <t xml:space="preserve">  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</t>
  </si>
  <si>
    <t>606 1101 82 6 00 15340 000</t>
  </si>
  <si>
    <t>606 1101 82 6 00 15340 100</t>
  </si>
  <si>
    <t>606 1101 82 6 00 15340 110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</si>
  <si>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</si>
  <si>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606 1101 82 6 00 15340 113</t>
  </si>
  <si>
    <t>606 1101 82 6 00 15340 200</t>
  </si>
  <si>
    <t>606 1101 82 6 00 15340 240</t>
  </si>
  <si>
    <t>606 1101 82 6 00 15340 244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</si>
  <si>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</si>
  <si>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</si>
  <si>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</si>
  <si>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</si>
  <si>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</si>
  <si>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</si>
  <si>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</si>
  <si>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</si>
  <si>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</si>
  <si>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</si>
  <si>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</si>
  <si>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</si>
  <si>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</si>
  <si>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</si>
  <si>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</si>
  <si>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</si>
  <si>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</si>
  <si>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606 01 05 02 00 00 0000 500</t>
  </si>
  <si>
    <t xml:space="preserve">  Увеличение прочих остатков денежных средств бюджетов</t>
  </si>
  <si>
    <t>606 01 05 02 01 00 0000 510</t>
  </si>
  <si>
    <t xml:space="preserve">  Увеличение прочих остатков денежных средств бюджетов городских поселений</t>
  </si>
  <si>
    <t>606 01 05 02 01 13 0000 510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</si>
  <si>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</si>
  <si>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</si>
  <si>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</si>
  <si>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</si>
  <si>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606 01 05 02 00 00 0000 600</t>
  </si>
  <si>
    <t xml:space="preserve">  Уменьшение прочих остатков денежных средств бюджетов</t>
  </si>
  <si>
    <t>606 01 05 02 01 00 0000 610</t>
  </si>
  <si>
    <t xml:space="preserve">  Уменьшение прочих остатков денежных средств бюджетов городских поселений</t>
  </si>
  <si>
    <t>606 01 05 02 01 13 0000 610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</si>
  <si>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</si>
  <si>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</si>
  <si>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</si>
  <si>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</si>
  <si>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</si>
  <si>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</si>
  <si>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</si>
  <si>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</si>
  <si>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</si>
  <si>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606</t>
  </si>
  <si>
    <t>Комитет финансов Гатчинского муниципального района</t>
  </si>
  <si>
    <t>00367166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</si>
</sst>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4" fontId="9" fillId="0" borderId="1" xfId="110" applyNumberFormat="1" applyProtection="1">
      <alignment horizontal="center"/>
    </xf>
    <xf numFmtId="4" fontId="3" fillId="0" borderId="1" xfId="10" applyNumberFormat="1" applyProtection="1"/>
  </cellXfs>
  <cellStyles count="130">
    <cellStyle name="br" xfId="124" xr:uid="{00000000-0005-0000-0000-00007C000000}"/>
    <cellStyle name="col" xfId="123" xr:uid="{00000000-0005-0000-0000-00007B000000}"/>
    <cellStyle name="st128" xfId="120" xr:uid="{00000000-0005-0000-0000-000078000000}"/>
    <cellStyle name="style0" xfId="125" xr:uid="{00000000-0005-0000-0000-00007D000000}"/>
    <cellStyle name="td" xfId="126" xr:uid="{00000000-0005-0000-0000-00007E000000}"/>
    <cellStyle name="tr" xfId="122" xr:uid="{00000000-0005-0000-0000-00007A000000}"/>
    <cellStyle name="xl100" xfId="74" xr:uid="{00000000-0005-0000-0000-00004A000000}"/>
    <cellStyle name="xl101" xfId="78" xr:uid="{00000000-0005-0000-0000-00004E000000}"/>
    <cellStyle name="xl102" xfId="83" xr:uid="{00000000-0005-0000-0000-000053000000}"/>
    <cellStyle name="xl103" xfId="86" xr:uid="{00000000-0005-0000-0000-000056000000}"/>
    <cellStyle name="xl104" xfId="75" xr:uid="{00000000-0005-0000-0000-00004B000000}"/>
    <cellStyle name="xl105" xfId="79" xr:uid="{00000000-0005-0000-0000-00004F000000}"/>
    <cellStyle name="xl106" xfId="84" xr:uid="{00000000-0005-0000-0000-000054000000}"/>
    <cellStyle name="xl107" xfId="87" xr:uid="{00000000-0005-0000-0000-000057000000}"/>
    <cellStyle name="xl108" xfId="80" xr:uid="{00000000-0005-0000-0000-000050000000}"/>
    <cellStyle name="xl109" xfId="88" xr:uid="{00000000-0005-0000-0000-000058000000}"/>
    <cellStyle name="xl110" xfId="91" xr:uid="{00000000-0005-0000-0000-00005B000000}"/>
    <cellStyle name="xl111" xfId="76" xr:uid="{00000000-0005-0000-0000-00004C000000}"/>
    <cellStyle name="xl112" xfId="81" xr:uid="{00000000-0005-0000-0000-000051000000}"/>
    <cellStyle name="xl113" xfId="82" xr:uid="{00000000-0005-0000-0000-000052000000}"/>
    <cellStyle name="xl114" xfId="89" xr:uid="{00000000-0005-0000-0000-000059000000}"/>
    <cellStyle name="xl115" xfId="92" xr:uid="{00000000-0005-0000-0000-00005C000000}"/>
    <cellStyle name="xl116" xfId="94" xr:uid="{00000000-0005-0000-0000-00005E000000}"/>
    <cellStyle name="xl117" xfId="95" xr:uid="{00000000-0005-0000-0000-00005F000000}"/>
    <cellStyle name="xl118" xfId="96" xr:uid="{00000000-0005-0000-0000-000060000000}"/>
    <cellStyle name="xl119" xfId="97" xr:uid="{00000000-0005-0000-0000-000061000000}"/>
    <cellStyle name="xl120" xfId="98" xr:uid="{00000000-0005-0000-0000-000062000000}"/>
    <cellStyle name="xl121" xfId="99" xr:uid="{00000000-0005-0000-0000-000063000000}"/>
    <cellStyle name="xl122" xfId="100" xr:uid="{00000000-0005-0000-0000-000064000000}"/>
    <cellStyle name="xl123" xfId="105" xr:uid="{00000000-0005-0000-0000-000069000000}"/>
    <cellStyle name="xl124" xfId="110" xr:uid="{00000000-0005-0000-0000-00006E000000}"/>
    <cellStyle name="xl125" xfId="114" xr:uid="{00000000-0005-0000-0000-000072000000}"/>
    <cellStyle name="xl126" xfId="117" xr:uid="{00000000-0005-0000-0000-000075000000}"/>
    <cellStyle name="xl127" xfId="119" xr:uid="{00000000-0005-0000-0000-000077000000}"/>
    <cellStyle name="xl128" xfId="121" xr:uid="{00000000-0005-0000-0000-000079000000}"/>
    <cellStyle name="xl129" xfId="101" xr:uid="{00000000-0005-0000-0000-000065000000}"/>
    <cellStyle name="xl130" xfId="106" xr:uid="{00000000-0005-0000-0000-00006A000000}"/>
    <cellStyle name="xl131" xfId="108" xr:uid="{00000000-0005-0000-0000-00006C000000}"/>
    <cellStyle name="xl132" xfId="111" xr:uid="{00000000-0005-0000-0000-00006F000000}"/>
    <cellStyle name="xl133" xfId="112" xr:uid="{00000000-0005-0000-0000-000070000000}"/>
    <cellStyle name="xl134" xfId="115" xr:uid="{00000000-0005-0000-0000-000073000000}"/>
    <cellStyle name="xl135" xfId="109" xr:uid="{00000000-0005-0000-0000-00006D000000}"/>
    <cellStyle name="xl136" xfId="118" xr:uid="{00000000-0005-0000-0000-000076000000}"/>
    <cellStyle name="xl137" xfId="102" xr:uid="{00000000-0005-0000-0000-000066000000}"/>
    <cellStyle name="xl138" xfId="113" xr:uid="{00000000-0005-0000-0000-000071000000}"/>
    <cellStyle name="xl139" xfId="103" xr:uid="{00000000-0005-0000-0000-000067000000}"/>
    <cellStyle name="xl140" xfId="107" xr:uid="{00000000-0005-0000-0000-00006B000000}"/>
    <cellStyle name="xl141" xfId="104" xr:uid="{00000000-0005-0000-0000-000068000000}"/>
    <cellStyle name="xl142" xfId="116" xr:uid="{00000000-0005-0000-0000-000074000000}"/>
    <cellStyle name="xl143" xfId="129" xr:uid="{00000000-0005-0000-0000-000081000000}"/>
    <cellStyle name="xl21" xfId="127" xr:uid="{00000000-0005-0000-0000-00007F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8" xr:uid="{00000000-0005-0000-0000-000080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6" xr:uid="{00000000-0005-0000-0000-000006000000}"/>
    <cellStyle name="xl39" xfId="38" xr:uid="{00000000-0005-0000-0000-000026000000}"/>
    <cellStyle name="xl40" xfId="42" xr:uid="{00000000-0005-0000-0000-00002A000000}"/>
    <cellStyle name="xl41" xfId="46" xr:uid="{00000000-0005-0000-0000-00002E000000}"/>
    <cellStyle name="xl42" xfId="17" xr:uid="{00000000-0005-0000-0000-000011000000}"/>
    <cellStyle name="xl43" xfId="20" xr:uid="{00000000-0005-0000-0000-000014000000}"/>
    <cellStyle name="xl44" xfId="22" xr:uid="{00000000-0005-0000-0000-000016000000}"/>
    <cellStyle name="xl45" xfId="25" xr:uid="{00000000-0005-0000-0000-000019000000}"/>
    <cellStyle name="xl46" xfId="30" xr:uid="{00000000-0005-0000-0000-00001E000000}"/>
    <cellStyle name="xl47" xfId="35" xr:uid="{00000000-0005-0000-0000-000023000000}"/>
    <cellStyle name="xl48" xfId="39" xr:uid="{00000000-0005-0000-0000-000027000000}"/>
    <cellStyle name="xl49" xfId="43" xr:uid="{00000000-0005-0000-0000-00002B000000}"/>
    <cellStyle name="xl50" xfId="47" xr:uid="{00000000-0005-0000-0000-00002F000000}"/>
    <cellStyle name="xl51" xfId="2" xr:uid="{00000000-0005-0000-0000-000002000000}"/>
    <cellStyle name="xl52" xfId="7" xr:uid="{00000000-0005-0000-0000-000007000000}"/>
    <cellStyle name="xl53" xfId="11" xr:uid="{00000000-0005-0000-0000-00000B000000}"/>
    <cellStyle name="xl54" xfId="18" xr:uid="{00000000-0005-0000-0000-000012000000}"/>
    <cellStyle name="xl55" xfId="23" xr:uid="{00000000-0005-0000-0000-000017000000}"/>
    <cellStyle name="xl56" xfId="26" xr:uid="{00000000-0005-0000-0000-00001A000000}"/>
    <cellStyle name="xl57" xfId="3" xr:uid="{00000000-0005-0000-0000-000003000000}"/>
    <cellStyle name="xl58" xfId="8" xr:uid="{00000000-0005-0000-0000-000008000000}"/>
    <cellStyle name="xl59" xfId="12" xr:uid="{00000000-0005-0000-0000-00000C000000}"/>
    <cellStyle name="xl60" xfId="15" xr:uid="{00000000-0005-0000-0000-00000F000000}"/>
    <cellStyle name="xl61" xfId="19" xr:uid="{00000000-0005-0000-0000-000013000000}"/>
    <cellStyle name="xl62" xfId="21" xr:uid="{00000000-0005-0000-0000-000015000000}"/>
    <cellStyle name="xl63" xfId="27" xr:uid="{00000000-0005-0000-0000-00001B000000}"/>
    <cellStyle name="xl64" xfId="28" xr:uid="{00000000-0005-0000-0000-00001C000000}"/>
    <cellStyle name="xl65" xfId="4" xr:uid="{00000000-0005-0000-0000-000004000000}"/>
    <cellStyle name="xl66" xfId="9" xr:uid="{00000000-0005-0000-0000-000009000000}"/>
    <cellStyle name="xl67" xfId="13" xr:uid="{00000000-0005-0000-0000-00000D000000}"/>
    <cellStyle name="xl68" xfId="31" xr:uid="{00000000-0005-0000-0000-00001F000000}"/>
    <cellStyle name="xl69" xfId="32" xr:uid="{00000000-0005-0000-0000-000020000000}"/>
    <cellStyle name="xl70" xfId="59" xr:uid="{00000000-0005-0000-0000-00003B000000}"/>
    <cellStyle name="xl71" xfId="65" xr:uid="{00000000-0005-0000-0000-000041000000}"/>
    <cellStyle name="xl72" xfId="71" xr:uid="{00000000-0005-0000-0000-000047000000}"/>
    <cellStyle name="xl73" xfId="53" xr:uid="{00000000-0005-0000-0000-000035000000}"/>
    <cellStyle name="xl74" xfId="56" xr:uid="{00000000-0005-0000-0000-000038000000}"/>
    <cellStyle name="xl75" xfId="60" xr:uid="{00000000-0005-0000-0000-00003C000000}"/>
    <cellStyle name="xl76" xfId="66" xr:uid="{00000000-0005-0000-0000-000042000000}"/>
    <cellStyle name="xl77" xfId="72" xr:uid="{00000000-0005-0000-0000-000048000000}"/>
    <cellStyle name="xl78" xfId="50" xr:uid="{00000000-0005-0000-0000-000032000000}"/>
    <cellStyle name="xl79" xfId="61" xr:uid="{00000000-0005-0000-0000-00003D000000}"/>
    <cellStyle name="xl80" xfId="67" xr:uid="{00000000-0005-0000-0000-000043000000}"/>
    <cellStyle name="xl81" xfId="51" xr:uid="{00000000-0005-0000-0000-000033000000}"/>
    <cellStyle name="xl82" xfId="57" xr:uid="{00000000-0005-0000-0000-000039000000}"/>
    <cellStyle name="xl83" xfId="62" xr:uid="{00000000-0005-0000-0000-00003E000000}"/>
    <cellStyle name="xl84" xfId="68" xr:uid="{00000000-0005-0000-0000-000044000000}"/>
    <cellStyle name="xl85" xfId="48" xr:uid="{00000000-0005-0000-0000-000030000000}"/>
    <cellStyle name="xl86" xfId="54" xr:uid="{00000000-0005-0000-0000-000036000000}"/>
    <cellStyle name="xl87" xfId="58" xr:uid="{00000000-0005-0000-0000-00003A000000}"/>
    <cellStyle name="xl88" xfId="63" xr:uid="{00000000-0005-0000-0000-00003F000000}"/>
    <cellStyle name="xl89" xfId="69" xr:uid="{00000000-0005-0000-0000-000045000000}"/>
    <cellStyle name="xl90" xfId="49" xr:uid="{00000000-0005-0000-0000-000031000000}"/>
    <cellStyle name="xl91" xfId="52" xr:uid="{00000000-0005-0000-0000-000034000000}"/>
    <cellStyle name="xl92" xfId="55" xr:uid="{00000000-0005-0000-0000-000037000000}"/>
    <cellStyle name="xl93" xfId="64" xr:uid="{00000000-0005-0000-0000-000040000000}"/>
    <cellStyle name="xl94" xfId="70" xr:uid="{00000000-0005-0000-0000-000046000000}"/>
    <cellStyle name="xl95" xfId="73" xr:uid="{00000000-0005-0000-0000-000049000000}"/>
    <cellStyle name="xl96" xfId="77" xr:uid="{00000000-0005-0000-0000-00004D000000}"/>
    <cellStyle name="xl97" xfId="85" xr:uid="{00000000-0005-0000-0000-000055000000}"/>
    <cellStyle name="xl98" xfId="90" xr:uid="{00000000-0005-0000-0000-00005A000000}"/>
    <cellStyle name="xl99" xfId="93" xr:uid="{00000000-0005-0000-0000-00005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1"/>
  <sheetViews>
    <sheetView tabSelected="1" topLeftCell="A109" zoomScaleNormal="100" zoomScaleSheetLayoutView="100" workbookViewId="0">
      <selection activeCell="D117" sqref="D117"/>
    </sheetView>
  </sheetViews>
  <sheetFormatPr defaultRowHeight="15" x14ac:dyDescent="0.25"/>
  <cols>
    <col min="1" max="1" width="45.140625" style="1" customWidth="1"/>
    <col min="2" max="2" width="7.7109375" style="1" customWidth="1"/>
    <col min="3" max="3" width="22" style="1" customWidth="1"/>
    <col min="4" max="4" width="12.7109375" style="1" customWidth="1"/>
    <col min="5" max="5" width="14.140625" style="1" customWidth="1"/>
    <col min="6" max="6" width="11.4257812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44378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663</v>
      </c>
      <c r="G6" s="14"/>
    </row>
    <row r="7" spans="1:7" ht="15.95" customHeight="1" x14ac:dyDescent="0.25">
      <c r="A7" s="17" t="s">
        <v>8</v>
      </c>
      <c r="B7" s="119" t="s">
        <v>662</v>
      </c>
      <c r="C7" s="120"/>
      <c r="D7" s="120"/>
      <c r="E7" s="19" t="s">
        <v>10</v>
      </c>
      <c r="F7" s="21" t="s">
        <v>661</v>
      </c>
      <c r="G7" s="14"/>
    </row>
    <row r="8" spans="1:7" ht="15.95" customHeight="1" x14ac:dyDescent="0.25">
      <c r="A8" s="17" t="s">
        <v>11</v>
      </c>
      <c r="B8" s="121" t="s">
        <v>9</v>
      </c>
      <c r="C8" s="122"/>
      <c r="D8" s="122"/>
      <c r="E8" s="22" t="s">
        <v>12</v>
      </c>
      <c r="F8" s="21" t="s">
        <v>13</v>
      </c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23" t="s">
        <v>18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19</v>
      </c>
      <c r="B12" s="125" t="s">
        <v>20</v>
      </c>
      <c r="C12" s="125" t="s">
        <v>21</v>
      </c>
      <c r="D12" s="127" t="s">
        <v>22</v>
      </c>
      <c r="E12" s="127" t="s">
        <v>23</v>
      </c>
      <c r="F12" s="125" t="s">
        <v>24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36">
        <v>81455922.170000002</v>
      </c>
      <c r="E16" s="36">
        <v>26721875.52</v>
      </c>
      <c r="F16" s="36">
        <v>54734046.649999999</v>
      </c>
      <c r="G16" s="29"/>
    </row>
    <row r="17" spans="1:7" ht="15" customHeight="1" x14ac:dyDescent="0.25">
      <c r="A17" s="37" t="s">
        <v>31</v>
      </c>
      <c r="B17" s="38"/>
      <c r="C17" s="39"/>
      <c r="D17" s="40"/>
      <c r="E17" s="40"/>
      <c r="F17" s="40"/>
      <c r="G17" s="29"/>
    </row>
    <row r="18" spans="1:7" x14ac:dyDescent="0.25">
      <c r="A18" s="41" t="s">
        <v>32</v>
      </c>
      <c r="B18" s="42" t="s">
        <v>29</v>
      </c>
      <c r="C18" s="43" t="s">
        <v>33</v>
      </c>
      <c r="D18" s="44">
        <v>1500000</v>
      </c>
      <c r="E18" s="44">
        <v>771051.49</v>
      </c>
      <c r="F18" s="44">
        <v>666492.77</v>
      </c>
      <c r="G18" s="29"/>
    </row>
    <row r="19" spans="1:7" ht="34.5" x14ac:dyDescent="0.25">
      <c r="A19" s="41" t="s">
        <v>34</v>
      </c>
      <c r="B19" s="42" t="s">
        <v>29</v>
      </c>
      <c r="C19" s="43" t="s">
        <v>35</v>
      </c>
      <c r="D19" s="44">
        <v>1500000</v>
      </c>
      <c r="E19" s="44">
        <v>771051.49</v>
      </c>
      <c r="F19" s="44">
        <v>666492.77</v>
      </c>
      <c r="G19" s="29"/>
    </row>
    <row r="20" spans="1:7" ht="23.25" x14ac:dyDescent="0.25">
      <c r="A20" s="41" t="s">
        <v>36</v>
      </c>
      <c r="B20" s="42" t="s">
        <v>29</v>
      </c>
      <c r="C20" s="43" t="s">
        <v>37</v>
      </c>
      <c r="D20" s="44">
        <v>1500000</v>
      </c>
      <c r="E20" s="44">
        <v>771051.49</v>
      </c>
      <c r="F20" s="44">
        <v>666492.77</v>
      </c>
      <c r="G20" s="29"/>
    </row>
    <row r="21" spans="1:7" ht="68.25" x14ac:dyDescent="0.25">
      <c r="A21" s="41" t="s">
        <v>38</v>
      </c>
      <c r="B21" s="42" t="s">
        <v>29</v>
      </c>
      <c r="C21" s="43" t="s">
        <v>39</v>
      </c>
      <c r="D21" s="44">
        <v>700000</v>
      </c>
      <c r="E21" s="44">
        <v>348673.6</v>
      </c>
      <c r="F21" s="44">
        <v>351326.4</v>
      </c>
      <c r="G21" s="29"/>
    </row>
    <row r="22" spans="1:7" ht="102" x14ac:dyDescent="0.25">
      <c r="A22" s="41" t="s">
        <v>40</v>
      </c>
      <c r="B22" s="42" t="s">
        <v>29</v>
      </c>
      <c r="C22" s="43" t="s">
        <v>41</v>
      </c>
      <c r="D22" s="44">
        <v>700000</v>
      </c>
      <c r="E22" s="44">
        <v>348673.6</v>
      </c>
      <c r="F22" s="44">
        <v>351326.4</v>
      </c>
      <c r="G22" s="29"/>
    </row>
    <row r="23" spans="1:7" ht="79.5" x14ac:dyDescent="0.25">
      <c r="A23" s="41" t="s">
        <v>42</v>
      </c>
      <c r="B23" s="42" t="s">
        <v>29</v>
      </c>
      <c r="C23" s="43" t="s">
        <v>43</v>
      </c>
      <c r="D23" s="44" t="s">
        <v>44</v>
      </c>
      <c r="E23" s="44">
        <v>2626.55</v>
      </c>
      <c r="F23" s="44" t="s">
        <v>44</v>
      </c>
      <c r="G23" s="29"/>
    </row>
    <row r="24" spans="1:7" ht="113.25" x14ac:dyDescent="0.25">
      <c r="A24" s="41" t="s">
        <v>45</v>
      </c>
      <c r="B24" s="42" t="s">
        <v>29</v>
      </c>
      <c r="C24" s="43" t="s">
        <v>46</v>
      </c>
      <c r="D24" s="44" t="s">
        <v>44</v>
      </c>
      <c r="E24" s="44">
        <v>2626.55</v>
      </c>
      <c r="F24" s="44" t="s">
        <v>44</v>
      </c>
      <c r="G24" s="29"/>
    </row>
    <row r="25" spans="1:7" ht="68.25" x14ac:dyDescent="0.25">
      <c r="A25" s="41" t="s">
        <v>47</v>
      </c>
      <c r="B25" s="42" t="s">
        <v>29</v>
      </c>
      <c r="C25" s="43" t="s">
        <v>48</v>
      </c>
      <c r="D25" s="44">
        <v>800000</v>
      </c>
      <c r="E25" s="44">
        <v>484833.63</v>
      </c>
      <c r="F25" s="44">
        <v>315166.37</v>
      </c>
      <c r="G25" s="29"/>
    </row>
    <row r="26" spans="1:7" ht="102" x14ac:dyDescent="0.25">
      <c r="A26" s="41" t="s">
        <v>49</v>
      </c>
      <c r="B26" s="42" t="s">
        <v>29</v>
      </c>
      <c r="C26" s="43" t="s">
        <v>50</v>
      </c>
      <c r="D26" s="44">
        <v>800000</v>
      </c>
      <c r="E26" s="44">
        <v>484833.63</v>
      </c>
      <c r="F26" s="44">
        <v>315166.37</v>
      </c>
      <c r="G26" s="29"/>
    </row>
    <row r="27" spans="1:7" ht="68.25" x14ac:dyDescent="0.25">
      <c r="A27" s="41" t="s">
        <v>51</v>
      </c>
      <c r="B27" s="42" t="s">
        <v>29</v>
      </c>
      <c r="C27" s="43" t="s">
        <v>52</v>
      </c>
      <c r="D27" s="44" t="s">
        <v>44</v>
      </c>
      <c r="E27" s="44">
        <v>-65082.29</v>
      </c>
      <c r="F27" s="44" t="s">
        <v>44</v>
      </c>
      <c r="G27" s="29"/>
    </row>
    <row r="28" spans="1:7" ht="102" x14ac:dyDescent="0.25">
      <c r="A28" s="41" t="s">
        <v>53</v>
      </c>
      <c r="B28" s="42" t="s">
        <v>29</v>
      </c>
      <c r="C28" s="43" t="s">
        <v>54</v>
      </c>
      <c r="D28" s="44" t="s">
        <v>44</v>
      </c>
      <c r="E28" s="44">
        <v>-65082.29</v>
      </c>
      <c r="F28" s="44" t="s">
        <v>44</v>
      </c>
      <c r="G28" s="29"/>
    </row>
    <row r="29" spans="1:7" x14ac:dyDescent="0.25">
      <c r="A29" s="41" t="s">
        <v>32</v>
      </c>
      <c r="B29" s="42" t="s">
        <v>29</v>
      </c>
      <c r="C29" s="43" t="s">
        <v>55</v>
      </c>
      <c r="D29" s="44">
        <v>14745000</v>
      </c>
      <c r="E29" s="44">
        <v>5267492.58</v>
      </c>
      <c r="F29" s="44">
        <v>9575711.7699999996</v>
      </c>
      <c r="G29" s="29"/>
    </row>
    <row r="30" spans="1:7" x14ac:dyDescent="0.25">
      <c r="A30" s="41" t="s">
        <v>56</v>
      </c>
      <c r="B30" s="42" t="s">
        <v>29</v>
      </c>
      <c r="C30" s="43" t="s">
        <v>57</v>
      </c>
      <c r="D30" s="44">
        <v>2355000</v>
      </c>
      <c r="E30" s="44">
        <v>1235281.28</v>
      </c>
      <c r="F30" s="44">
        <v>1168870.1000000001</v>
      </c>
      <c r="G30" s="29"/>
    </row>
    <row r="31" spans="1:7" x14ac:dyDescent="0.25">
      <c r="A31" s="41" t="s">
        <v>58</v>
      </c>
      <c r="B31" s="42" t="s">
        <v>29</v>
      </c>
      <c r="C31" s="43" t="s">
        <v>59</v>
      </c>
      <c r="D31" s="44">
        <v>2355000</v>
      </c>
      <c r="E31" s="44">
        <v>1235281.28</v>
      </c>
      <c r="F31" s="44">
        <v>1168870.1000000001</v>
      </c>
      <c r="G31" s="29"/>
    </row>
    <row r="32" spans="1:7" ht="68.25" x14ac:dyDescent="0.25">
      <c r="A32" s="41" t="s">
        <v>60</v>
      </c>
      <c r="B32" s="42" t="s">
        <v>29</v>
      </c>
      <c r="C32" s="43" t="s">
        <v>61</v>
      </c>
      <c r="D32" s="44">
        <v>2355000</v>
      </c>
      <c r="E32" s="44">
        <v>1190811.23</v>
      </c>
      <c r="F32" s="44">
        <v>1168870.1000000001</v>
      </c>
      <c r="G32" s="29"/>
    </row>
    <row r="33" spans="1:7" ht="102" x14ac:dyDescent="0.25">
      <c r="A33" s="41" t="s">
        <v>62</v>
      </c>
      <c r="B33" s="42" t="s">
        <v>29</v>
      </c>
      <c r="C33" s="43" t="s">
        <v>63</v>
      </c>
      <c r="D33" s="44">
        <v>2355000</v>
      </c>
      <c r="E33" s="44">
        <v>1186129.8999999999</v>
      </c>
      <c r="F33" s="44">
        <v>1168870.1000000001</v>
      </c>
      <c r="G33" s="29"/>
    </row>
    <row r="34" spans="1:7" ht="79.5" x14ac:dyDescent="0.25">
      <c r="A34" s="41" t="s">
        <v>64</v>
      </c>
      <c r="B34" s="42" t="s">
        <v>29</v>
      </c>
      <c r="C34" s="43" t="s">
        <v>65</v>
      </c>
      <c r="D34" s="44" t="s">
        <v>44</v>
      </c>
      <c r="E34" s="44">
        <v>1823.64</v>
      </c>
      <c r="F34" s="44" t="s">
        <v>44</v>
      </c>
      <c r="G34" s="29"/>
    </row>
    <row r="35" spans="1:7" ht="102" x14ac:dyDescent="0.25">
      <c r="A35" s="41" t="s">
        <v>66</v>
      </c>
      <c r="B35" s="42" t="s">
        <v>29</v>
      </c>
      <c r="C35" s="43" t="s">
        <v>67</v>
      </c>
      <c r="D35" s="44" t="s">
        <v>44</v>
      </c>
      <c r="E35" s="44">
        <v>3109.57</v>
      </c>
      <c r="F35" s="44" t="s">
        <v>44</v>
      </c>
      <c r="G35" s="29"/>
    </row>
    <row r="36" spans="1:7" ht="102" x14ac:dyDescent="0.25">
      <c r="A36" s="41" t="s">
        <v>68</v>
      </c>
      <c r="B36" s="42" t="s">
        <v>29</v>
      </c>
      <c r="C36" s="43" t="s">
        <v>69</v>
      </c>
      <c r="D36" s="44" t="s">
        <v>44</v>
      </c>
      <c r="E36" s="44">
        <v>-251.88</v>
      </c>
      <c r="F36" s="44" t="s">
        <v>44</v>
      </c>
      <c r="G36" s="29"/>
    </row>
    <row r="37" spans="1:7" ht="102" x14ac:dyDescent="0.25">
      <c r="A37" s="41" t="s">
        <v>70</v>
      </c>
      <c r="B37" s="42" t="s">
        <v>29</v>
      </c>
      <c r="C37" s="43" t="s">
        <v>71</v>
      </c>
      <c r="D37" s="44" t="s">
        <v>44</v>
      </c>
      <c r="E37" s="44">
        <v>-2.12</v>
      </c>
      <c r="F37" s="44" t="s">
        <v>44</v>
      </c>
      <c r="G37" s="29"/>
    </row>
    <row r="38" spans="1:7" ht="135.75" x14ac:dyDescent="0.25">
      <c r="A38" s="41" t="s">
        <v>72</v>
      </c>
      <c r="B38" s="42" t="s">
        <v>29</v>
      </c>
      <c r="C38" s="43" t="s">
        <v>73</v>
      </c>
      <c r="D38" s="44" t="s">
        <v>44</v>
      </c>
      <c r="E38" s="44">
        <v>-2.12</v>
      </c>
      <c r="F38" s="44" t="s">
        <v>44</v>
      </c>
      <c r="G38" s="29"/>
    </row>
    <row r="39" spans="1:7" ht="45.75" x14ac:dyDescent="0.25">
      <c r="A39" s="41" t="s">
        <v>74</v>
      </c>
      <c r="B39" s="42" t="s">
        <v>29</v>
      </c>
      <c r="C39" s="43" t="s">
        <v>75</v>
      </c>
      <c r="D39" s="44" t="s">
        <v>44</v>
      </c>
      <c r="E39" s="44">
        <v>44472.17</v>
      </c>
      <c r="F39" s="44" t="s">
        <v>44</v>
      </c>
      <c r="G39" s="29"/>
    </row>
    <row r="40" spans="1:7" ht="68.25" x14ac:dyDescent="0.25">
      <c r="A40" s="41" t="s">
        <v>76</v>
      </c>
      <c r="B40" s="42" t="s">
        <v>29</v>
      </c>
      <c r="C40" s="43" t="s">
        <v>77</v>
      </c>
      <c r="D40" s="44" t="s">
        <v>44</v>
      </c>
      <c r="E40" s="44">
        <v>40837.19</v>
      </c>
      <c r="F40" s="44" t="s">
        <v>44</v>
      </c>
      <c r="G40" s="29"/>
    </row>
    <row r="41" spans="1:7" ht="45.75" x14ac:dyDescent="0.25">
      <c r="A41" s="41" t="s">
        <v>78</v>
      </c>
      <c r="B41" s="42" t="s">
        <v>29</v>
      </c>
      <c r="C41" s="43" t="s">
        <v>79</v>
      </c>
      <c r="D41" s="44" t="s">
        <v>44</v>
      </c>
      <c r="E41" s="44">
        <v>3634.98</v>
      </c>
      <c r="F41" s="44" t="s">
        <v>44</v>
      </c>
      <c r="G41" s="29"/>
    </row>
    <row r="42" spans="1:7" x14ac:dyDescent="0.25">
      <c r="A42" s="41" t="s">
        <v>80</v>
      </c>
      <c r="B42" s="42" t="s">
        <v>29</v>
      </c>
      <c r="C42" s="43" t="s">
        <v>81</v>
      </c>
      <c r="D42" s="44" t="s">
        <v>44</v>
      </c>
      <c r="E42" s="44">
        <v>14547.5</v>
      </c>
      <c r="F42" s="44" t="s">
        <v>44</v>
      </c>
      <c r="G42" s="29"/>
    </row>
    <row r="43" spans="1:7" x14ac:dyDescent="0.25">
      <c r="A43" s="41" t="s">
        <v>82</v>
      </c>
      <c r="B43" s="42" t="s">
        <v>29</v>
      </c>
      <c r="C43" s="43" t="s">
        <v>83</v>
      </c>
      <c r="D43" s="44" t="s">
        <v>44</v>
      </c>
      <c r="E43" s="44">
        <v>14547.5</v>
      </c>
      <c r="F43" s="44" t="s">
        <v>44</v>
      </c>
      <c r="G43" s="29"/>
    </row>
    <row r="44" spans="1:7" x14ac:dyDescent="0.25">
      <c r="A44" s="41" t="s">
        <v>82</v>
      </c>
      <c r="B44" s="42" t="s">
        <v>29</v>
      </c>
      <c r="C44" s="43" t="s">
        <v>84</v>
      </c>
      <c r="D44" s="44" t="s">
        <v>44</v>
      </c>
      <c r="E44" s="44">
        <v>14547.5</v>
      </c>
      <c r="F44" s="44" t="s">
        <v>44</v>
      </c>
      <c r="G44" s="29"/>
    </row>
    <row r="45" spans="1:7" ht="45.75" x14ac:dyDescent="0.25">
      <c r="A45" s="41" t="s">
        <v>85</v>
      </c>
      <c r="B45" s="42" t="s">
        <v>29</v>
      </c>
      <c r="C45" s="43" t="s">
        <v>86</v>
      </c>
      <c r="D45" s="44" t="s">
        <v>44</v>
      </c>
      <c r="E45" s="44">
        <v>14547.5</v>
      </c>
      <c r="F45" s="44" t="s">
        <v>44</v>
      </c>
      <c r="G45" s="29"/>
    </row>
    <row r="46" spans="1:7" x14ac:dyDescent="0.25">
      <c r="A46" s="41" t="s">
        <v>87</v>
      </c>
      <c r="B46" s="42" t="s">
        <v>29</v>
      </c>
      <c r="C46" s="43" t="s">
        <v>88</v>
      </c>
      <c r="D46" s="44">
        <v>12390000</v>
      </c>
      <c r="E46" s="44">
        <v>4017663.8</v>
      </c>
      <c r="F46" s="44">
        <v>8406841.6699999999</v>
      </c>
      <c r="G46" s="29"/>
    </row>
    <row r="47" spans="1:7" x14ac:dyDescent="0.25">
      <c r="A47" s="41" t="s">
        <v>89</v>
      </c>
      <c r="B47" s="42" t="s">
        <v>29</v>
      </c>
      <c r="C47" s="43" t="s">
        <v>90</v>
      </c>
      <c r="D47" s="44">
        <v>900000</v>
      </c>
      <c r="E47" s="44">
        <v>280004.64</v>
      </c>
      <c r="F47" s="44">
        <v>634530.85</v>
      </c>
      <c r="G47" s="29"/>
    </row>
    <row r="48" spans="1:7" ht="34.5" x14ac:dyDescent="0.25">
      <c r="A48" s="41" t="s">
        <v>91</v>
      </c>
      <c r="B48" s="42" t="s">
        <v>29</v>
      </c>
      <c r="C48" s="43" t="s">
        <v>92</v>
      </c>
      <c r="D48" s="44">
        <v>900000</v>
      </c>
      <c r="E48" s="44">
        <v>280004.64</v>
      </c>
      <c r="F48" s="44">
        <v>634530.85</v>
      </c>
      <c r="G48" s="29"/>
    </row>
    <row r="49" spans="1:7" ht="68.25" x14ac:dyDescent="0.25">
      <c r="A49" s="41" t="s">
        <v>93</v>
      </c>
      <c r="B49" s="42" t="s">
        <v>29</v>
      </c>
      <c r="C49" s="43" t="s">
        <v>94</v>
      </c>
      <c r="D49" s="44">
        <v>900000</v>
      </c>
      <c r="E49" s="44">
        <v>265469.15000000002</v>
      </c>
      <c r="F49" s="44">
        <v>634530.85</v>
      </c>
      <c r="G49" s="29"/>
    </row>
    <row r="50" spans="1:7" ht="45.75" x14ac:dyDescent="0.25">
      <c r="A50" s="41" t="s">
        <v>95</v>
      </c>
      <c r="B50" s="42" t="s">
        <v>29</v>
      </c>
      <c r="C50" s="43" t="s">
        <v>96</v>
      </c>
      <c r="D50" s="44" t="s">
        <v>44</v>
      </c>
      <c r="E50" s="44">
        <v>14535.49</v>
      </c>
      <c r="F50" s="44" t="s">
        <v>44</v>
      </c>
      <c r="G50" s="29"/>
    </row>
    <row r="51" spans="1:7" x14ac:dyDescent="0.25">
      <c r="A51" s="41" t="s">
        <v>97</v>
      </c>
      <c r="B51" s="42" t="s">
        <v>29</v>
      </c>
      <c r="C51" s="43" t="s">
        <v>98</v>
      </c>
      <c r="D51" s="44">
        <v>11490000</v>
      </c>
      <c r="E51" s="44">
        <v>3737659.16</v>
      </c>
      <c r="F51" s="44">
        <v>7772310.8200000003</v>
      </c>
      <c r="G51" s="29"/>
    </row>
    <row r="52" spans="1:7" x14ac:dyDescent="0.25">
      <c r="A52" s="41" t="s">
        <v>99</v>
      </c>
      <c r="B52" s="42" t="s">
        <v>29</v>
      </c>
      <c r="C52" s="43" t="s">
        <v>100</v>
      </c>
      <c r="D52" s="44">
        <v>5600000</v>
      </c>
      <c r="E52" s="44">
        <v>2798363.1</v>
      </c>
      <c r="F52" s="44">
        <v>2801790.12</v>
      </c>
      <c r="G52" s="29"/>
    </row>
    <row r="53" spans="1:7" ht="34.5" x14ac:dyDescent="0.25">
      <c r="A53" s="41" t="s">
        <v>101</v>
      </c>
      <c r="B53" s="42" t="s">
        <v>29</v>
      </c>
      <c r="C53" s="43" t="s">
        <v>102</v>
      </c>
      <c r="D53" s="44">
        <v>5600000</v>
      </c>
      <c r="E53" s="44">
        <v>2798363.1</v>
      </c>
      <c r="F53" s="44">
        <v>2801790.12</v>
      </c>
      <c r="G53" s="29"/>
    </row>
    <row r="54" spans="1:7" ht="57" x14ac:dyDescent="0.25">
      <c r="A54" s="41" t="s">
        <v>103</v>
      </c>
      <c r="B54" s="42" t="s">
        <v>29</v>
      </c>
      <c r="C54" s="43" t="s">
        <v>104</v>
      </c>
      <c r="D54" s="44">
        <v>5600000</v>
      </c>
      <c r="E54" s="44">
        <v>2798209.88</v>
      </c>
      <c r="F54" s="44">
        <v>2801790.12</v>
      </c>
      <c r="G54" s="29"/>
    </row>
    <row r="55" spans="1:7" ht="45.75" x14ac:dyDescent="0.25">
      <c r="A55" s="41" t="s">
        <v>105</v>
      </c>
      <c r="B55" s="42" t="s">
        <v>29</v>
      </c>
      <c r="C55" s="43" t="s">
        <v>106</v>
      </c>
      <c r="D55" s="44" t="s">
        <v>44</v>
      </c>
      <c r="E55" s="44">
        <v>235.77</v>
      </c>
      <c r="F55" s="44" t="s">
        <v>44</v>
      </c>
      <c r="G55" s="29"/>
    </row>
    <row r="56" spans="1:7" ht="57" x14ac:dyDescent="0.25">
      <c r="A56" s="41" t="s">
        <v>107</v>
      </c>
      <c r="B56" s="42" t="s">
        <v>29</v>
      </c>
      <c r="C56" s="43" t="s">
        <v>108</v>
      </c>
      <c r="D56" s="44" t="s">
        <v>44</v>
      </c>
      <c r="E56" s="44">
        <v>-82.55</v>
      </c>
      <c r="F56" s="44" t="s">
        <v>44</v>
      </c>
      <c r="G56" s="29"/>
    </row>
    <row r="57" spans="1:7" x14ac:dyDescent="0.25">
      <c r="A57" s="41" t="s">
        <v>109</v>
      </c>
      <c r="B57" s="42" t="s">
        <v>29</v>
      </c>
      <c r="C57" s="43" t="s">
        <v>110</v>
      </c>
      <c r="D57" s="44">
        <v>5890000</v>
      </c>
      <c r="E57" s="44">
        <v>939296.06</v>
      </c>
      <c r="F57" s="44">
        <v>4970520.7</v>
      </c>
      <c r="G57" s="29"/>
    </row>
    <row r="58" spans="1:7" ht="34.5" x14ac:dyDescent="0.25">
      <c r="A58" s="41" t="s">
        <v>111</v>
      </c>
      <c r="B58" s="42" t="s">
        <v>29</v>
      </c>
      <c r="C58" s="43" t="s">
        <v>112</v>
      </c>
      <c r="D58" s="44">
        <v>5890000</v>
      </c>
      <c r="E58" s="44">
        <v>939296.06</v>
      </c>
      <c r="F58" s="44">
        <v>4970520.7</v>
      </c>
      <c r="G58" s="29"/>
    </row>
    <row r="59" spans="1:7" ht="57" x14ac:dyDescent="0.25">
      <c r="A59" s="41" t="s">
        <v>113</v>
      </c>
      <c r="B59" s="42" t="s">
        <v>29</v>
      </c>
      <c r="C59" s="43" t="s">
        <v>114</v>
      </c>
      <c r="D59" s="44">
        <v>5890000</v>
      </c>
      <c r="E59" s="44">
        <v>919479.3</v>
      </c>
      <c r="F59" s="44">
        <v>4970520.7</v>
      </c>
      <c r="G59" s="29"/>
    </row>
    <row r="60" spans="1:7" ht="45.75" x14ac:dyDescent="0.25">
      <c r="A60" s="41" t="s">
        <v>115</v>
      </c>
      <c r="B60" s="42" t="s">
        <v>29</v>
      </c>
      <c r="C60" s="43" t="s">
        <v>116</v>
      </c>
      <c r="D60" s="44" t="s">
        <v>44</v>
      </c>
      <c r="E60" s="44">
        <v>19816.759999999998</v>
      </c>
      <c r="F60" s="44" t="s">
        <v>44</v>
      </c>
      <c r="G60" s="29"/>
    </row>
    <row r="61" spans="1:7" x14ac:dyDescent="0.25">
      <c r="A61" s="41" t="s">
        <v>32</v>
      </c>
      <c r="B61" s="42" t="s">
        <v>29</v>
      </c>
      <c r="C61" s="43" t="s">
        <v>117</v>
      </c>
      <c r="D61" s="44">
        <v>20295000</v>
      </c>
      <c r="E61" s="44">
        <v>4497551.43</v>
      </c>
      <c r="F61" s="44">
        <v>15796140.710000001</v>
      </c>
      <c r="G61" s="29"/>
    </row>
    <row r="62" spans="1:7" ht="34.5" x14ac:dyDescent="0.25">
      <c r="A62" s="41" t="s">
        <v>118</v>
      </c>
      <c r="B62" s="42" t="s">
        <v>29</v>
      </c>
      <c r="C62" s="43" t="s">
        <v>119</v>
      </c>
      <c r="D62" s="44">
        <v>4840000</v>
      </c>
      <c r="E62" s="44">
        <v>1116109.6100000001</v>
      </c>
      <c r="F62" s="44">
        <v>3723890.39</v>
      </c>
      <c r="G62" s="29"/>
    </row>
    <row r="63" spans="1:7" ht="79.5" x14ac:dyDescent="0.25">
      <c r="A63" s="41" t="s">
        <v>120</v>
      </c>
      <c r="B63" s="42" t="s">
        <v>29</v>
      </c>
      <c r="C63" s="43" t="s">
        <v>121</v>
      </c>
      <c r="D63" s="44">
        <v>4040000</v>
      </c>
      <c r="E63" s="44">
        <v>707311.98</v>
      </c>
      <c r="F63" s="44">
        <v>3332688.02</v>
      </c>
      <c r="G63" s="29"/>
    </row>
    <row r="64" spans="1:7" ht="57" x14ac:dyDescent="0.25">
      <c r="A64" s="41" t="s">
        <v>122</v>
      </c>
      <c r="B64" s="42" t="s">
        <v>29</v>
      </c>
      <c r="C64" s="43" t="s">
        <v>123</v>
      </c>
      <c r="D64" s="44">
        <v>3200000</v>
      </c>
      <c r="E64" s="44">
        <v>298297.38</v>
      </c>
      <c r="F64" s="44">
        <v>2901702.62</v>
      </c>
      <c r="G64" s="29"/>
    </row>
    <row r="65" spans="1:7" ht="68.25" x14ac:dyDescent="0.25">
      <c r="A65" s="41" t="s">
        <v>124</v>
      </c>
      <c r="B65" s="42" t="s">
        <v>29</v>
      </c>
      <c r="C65" s="43" t="s">
        <v>125</v>
      </c>
      <c r="D65" s="44">
        <v>3200000</v>
      </c>
      <c r="E65" s="44">
        <v>298297.38</v>
      </c>
      <c r="F65" s="44">
        <v>2901702.62</v>
      </c>
      <c r="G65" s="29"/>
    </row>
    <row r="66" spans="1:7" ht="79.5" x14ac:dyDescent="0.25">
      <c r="A66" s="41" t="s">
        <v>126</v>
      </c>
      <c r="B66" s="42" t="s">
        <v>29</v>
      </c>
      <c r="C66" s="43" t="s">
        <v>127</v>
      </c>
      <c r="D66" s="44">
        <v>40000</v>
      </c>
      <c r="E66" s="44">
        <v>17325</v>
      </c>
      <c r="F66" s="44">
        <v>22675</v>
      </c>
      <c r="G66" s="29"/>
    </row>
    <row r="67" spans="1:7" ht="57" x14ac:dyDescent="0.25">
      <c r="A67" s="41" t="s">
        <v>128</v>
      </c>
      <c r="B67" s="42" t="s">
        <v>29</v>
      </c>
      <c r="C67" s="43" t="s">
        <v>129</v>
      </c>
      <c r="D67" s="44">
        <v>40000</v>
      </c>
      <c r="E67" s="44">
        <v>17325</v>
      </c>
      <c r="F67" s="44">
        <v>22675</v>
      </c>
      <c r="G67" s="29"/>
    </row>
    <row r="68" spans="1:7" ht="34.5" x14ac:dyDescent="0.25">
      <c r="A68" s="41" t="s">
        <v>130</v>
      </c>
      <c r="B68" s="42" t="s">
        <v>29</v>
      </c>
      <c r="C68" s="43" t="s">
        <v>131</v>
      </c>
      <c r="D68" s="44">
        <v>800000</v>
      </c>
      <c r="E68" s="44">
        <v>391689.6</v>
      </c>
      <c r="F68" s="44">
        <v>408310.4</v>
      </c>
      <c r="G68" s="29"/>
    </row>
    <row r="69" spans="1:7" ht="34.5" x14ac:dyDescent="0.25">
      <c r="A69" s="41" t="s">
        <v>132</v>
      </c>
      <c r="B69" s="42" t="s">
        <v>29</v>
      </c>
      <c r="C69" s="43" t="s">
        <v>133</v>
      </c>
      <c r="D69" s="44">
        <v>800000</v>
      </c>
      <c r="E69" s="44">
        <v>391689.6</v>
      </c>
      <c r="F69" s="44">
        <v>408310.4</v>
      </c>
      <c r="G69" s="29"/>
    </row>
    <row r="70" spans="1:7" ht="68.25" x14ac:dyDescent="0.25">
      <c r="A70" s="41" t="s">
        <v>134</v>
      </c>
      <c r="B70" s="42" t="s">
        <v>29</v>
      </c>
      <c r="C70" s="43" t="s">
        <v>135</v>
      </c>
      <c r="D70" s="44">
        <v>800000</v>
      </c>
      <c r="E70" s="44">
        <v>408797.63</v>
      </c>
      <c r="F70" s="44">
        <v>391202.37</v>
      </c>
      <c r="G70" s="29"/>
    </row>
    <row r="71" spans="1:7" ht="68.25" x14ac:dyDescent="0.25">
      <c r="A71" s="41" t="s">
        <v>136</v>
      </c>
      <c r="B71" s="42" t="s">
        <v>29</v>
      </c>
      <c r="C71" s="43" t="s">
        <v>137</v>
      </c>
      <c r="D71" s="44">
        <v>800000</v>
      </c>
      <c r="E71" s="44">
        <v>408797.63</v>
      </c>
      <c r="F71" s="44">
        <v>391202.37</v>
      </c>
      <c r="G71" s="29"/>
    </row>
    <row r="72" spans="1:7" ht="68.25" x14ac:dyDescent="0.25">
      <c r="A72" s="41" t="s">
        <v>138</v>
      </c>
      <c r="B72" s="42" t="s">
        <v>29</v>
      </c>
      <c r="C72" s="43" t="s">
        <v>139</v>
      </c>
      <c r="D72" s="44">
        <v>800000</v>
      </c>
      <c r="E72" s="44">
        <v>408797.63</v>
      </c>
      <c r="F72" s="44">
        <v>391202.37</v>
      </c>
      <c r="G72" s="29"/>
    </row>
    <row r="73" spans="1:7" x14ac:dyDescent="0.25">
      <c r="A73" s="41" t="s">
        <v>140</v>
      </c>
      <c r="B73" s="42" t="s">
        <v>29</v>
      </c>
      <c r="C73" s="43" t="s">
        <v>141</v>
      </c>
      <c r="D73" s="44">
        <v>800000</v>
      </c>
      <c r="E73" s="44">
        <v>408797.63</v>
      </c>
      <c r="F73" s="44">
        <v>391202.37</v>
      </c>
      <c r="G73" s="29"/>
    </row>
    <row r="74" spans="1:7" ht="23.25" x14ac:dyDescent="0.25">
      <c r="A74" s="41" t="s">
        <v>142</v>
      </c>
      <c r="B74" s="42" t="s">
        <v>29</v>
      </c>
      <c r="C74" s="43" t="s">
        <v>143</v>
      </c>
      <c r="D74" s="44">
        <v>1400000</v>
      </c>
      <c r="E74" s="44">
        <v>611027.92000000004</v>
      </c>
      <c r="F74" s="44">
        <v>788972.08</v>
      </c>
      <c r="G74" s="29"/>
    </row>
    <row r="75" spans="1:7" x14ac:dyDescent="0.25">
      <c r="A75" s="41" t="s">
        <v>144</v>
      </c>
      <c r="B75" s="42" t="s">
        <v>29</v>
      </c>
      <c r="C75" s="43" t="s">
        <v>145</v>
      </c>
      <c r="D75" s="44">
        <v>1150000</v>
      </c>
      <c r="E75" s="44">
        <v>454985</v>
      </c>
      <c r="F75" s="44">
        <v>695015</v>
      </c>
      <c r="G75" s="29"/>
    </row>
    <row r="76" spans="1:7" x14ac:dyDescent="0.25">
      <c r="A76" s="41" t="s">
        <v>146</v>
      </c>
      <c r="B76" s="42" t="s">
        <v>29</v>
      </c>
      <c r="C76" s="43" t="s">
        <v>147</v>
      </c>
      <c r="D76" s="44">
        <v>1150000</v>
      </c>
      <c r="E76" s="44">
        <v>454985</v>
      </c>
      <c r="F76" s="44">
        <v>695015</v>
      </c>
      <c r="G76" s="29"/>
    </row>
    <row r="77" spans="1:7" ht="34.5" x14ac:dyDescent="0.25">
      <c r="A77" s="41" t="s">
        <v>148</v>
      </c>
      <c r="B77" s="42" t="s">
        <v>29</v>
      </c>
      <c r="C77" s="43" t="s">
        <v>149</v>
      </c>
      <c r="D77" s="44">
        <v>1150000</v>
      </c>
      <c r="E77" s="44">
        <v>454985</v>
      </c>
      <c r="F77" s="44">
        <v>695015</v>
      </c>
      <c r="G77" s="29"/>
    </row>
    <row r="78" spans="1:7" x14ac:dyDescent="0.25">
      <c r="A78" s="41" t="s">
        <v>140</v>
      </c>
      <c r="B78" s="42" t="s">
        <v>29</v>
      </c>
      <c r="C78" s="43" t="s">
        <v>150</v>
      </c>
      <c r="D78" s="44">
        <v>70000</v>
      </c>
      <c r="E78" s="44">
        <v>2750</v>
      </c>
      <c r="F78" s="44">
        <v>67250</v>
      </c>
      <c r="G78" s="29"/>
    </row>
    <row r="79" spans="1:7" x14ac:dyDescent="0.25">
      <c r="A79" s="41" t="s">
        <v>140</v>
      </c>
      <c r="B79" s="42" t="s">
        <v>29</v>
      </c>
      <c r="C79" s="43" t="s">
        <v>151</v>
      </c>
      <c r="D79" s="44">
        <v>1080000</v>
      </c>
      <c r="E79" s="44">
        <v>452235</v>
      </c>
      <c r="F79" s="44">
        <v>627765</v>
      </c>
      <c r="G79" s="29"/>
    </row>
    <row r="80" spans="1:7" x14ac:dyDescent="0.25">
      <c r="A80" s="41" t="s">
        <v>152</v>
      </c>
      <c r="B80" s="42" t="s">
        <v>29</v>
      </c>
      <c r="C80" s="43" t="s">
        <v>153</v>
      </c>
      <c r="D80" s="44">
        <v>250000</v>
      </c>
      <c r="E80" s="44">
        <v>156042.92000000001</v>
      </c>
      <c r="F80" s="44">
        <v>93957.08</v>
      </c>
      <c r="G80" s="29"/>
    </row>
    <row r="81" spans="1:7" x14ac:dyDescent="0.25">
      <c r="A81" s="41" t="s">
        <v>154</v>
      </c>
      <c r="B81" s="42" t="s">
        <v>29</v>
      </c>
      <c r="C81" s="43" t="s">
        <v>155</v>
      </c>
      <c r="D81" s="44">
        <v>250000</v>
      </c>
      <c r="E81" s="44">
        <v>156042.92000000001</v>
      </c>
      <c r="F81" s="44">
        <v>93957.08</v>
      </c>
      <c r="G81" s="29"/>
    </row>
    <row r="82" spans="1:7" ht="23.25" x14ac:dyDescent="0.25">
      <c r="A82" s="41" t="s">
        <v>156</v>
      </c>
      <c r="B82" s="42" t="s">
        <v>29</v>
      </c>
      <c r="C82" s="43" t="s">
        <v>157</v>
      </c>
      <c r="D82" s="44">
        <v>250000</v>
      </c>
      <c r="E82" s="44">
        <v>156042.92000000001</v>
      </c>
      <c r="F82" s="44">
        <v>93957.08</v>
      </c>
      <c r="G82" s="29"/>
    </row>
    <row r="83" spans="1:7" ht="23.25" x14ac:dyDescent="0.25">
      <c r="A83" s="41" t="s">
        <v>158</v>
      </c>
      <c r="B83" s="42" t="s">
        <v>29</v>
      </c>
      <c r="C83" s="43" t="s">
        <v>159</v>
      </c>
      <c r="D83" s="44">
        <v>14015000</v>
      </c>
      <c r="E83" s="44">
        <v>2734885.62</v>
      </c>
      <c r="F83" s="44">
        <v>11280114.380000001</v>
      </c>
      <c r="G83" s="29"/>
    </row>
    <row r="84" spans="1:7" ht="34.5" x14ac:dyDescent="0.25">
      <c r="A84" s="41" t="s">
        <v>160</v>
      </c>
      <c r="B84" s="42" t="s">
        <v>29</v>
      </c>
      <c r="C84" s="43" t="s">
        <v>161</v>
      </c>
      <c r="D84" s="44">
        <v>14015000</v>
      </c>
      <c r="E84" s="44">
        <v>2734885.62</v>
      </c>
      <c r="F84" s="44">
        <v>11280114.380000001</v>
      </c>
      <c r="G84" s="29"/>
    </row>
    <row r="85" spans="1:7" ht="34.5" x14ac:dyDescent="0.25">
      <c r="A85" s="41" t="s">
        <v>162</v>
      </c>
      <c r="B85" s="42" t="s">
        <v>29</v>
      </c>
      <c r="C85" s="43" t="s">
        <v>163</v>
      </c>
      <c r="D85" s="44">
        <v>14015000</v>
      </c>
      <c r="E85" s="44">
        <v>2734885.62</v>
      </c>
      <c r="F85" s="44">
        <v>11280114.380000001</v>
      </c>
      <c r="G85" s="29"/>
    </row>
    <row r="86" spans="1:7" ht="45.75" x14ac:dyDescent="0.25">
      <c r="A86" s="41" t="s">
        <v>164</v>
      </c>
      <c r="B86" s="42" t="s">
        <v>29</v>
      </c>
      <c r="C86" s="43" t="s">
        <v>165</v>
      </c>
      <c r="D86" s="44">
        <v>14015000</v>
      </c>
      <c r="E86" s="44">
        <v>2734885.62</v>
      </c>
      <c r="F86" s="44">
        <v>11280114.380000001</v>
      </c>
      <c r="G86" s="29"/>
    </row>
    <row r="87" spans="1:7" x14ac:dyDescent="0.25">
      <c r="A87" s="41" t="s">
        <v>166</v>
      </c>
      <c r="B87" s="42" t="s">
        <v>29</v>
      </c>
      <c r="C87" s="43" t="s">
        <v>167</v>
      </c>
      <c r="D87" s="44">
        <v>40000</v>
      </c>
      <c r="E87" s="44">
        <v>41836.14</v>
      </c>
      <c r="F87" s="44">
        <v>3163.86</v>
      </c>
      <c r="G87" s="29"/>
    </row>
    <row r="88" spans="1:7" ht="34.5" x14ac:dyDescent="0.25">
      <c r="A88" s="41" t="s">
        <v>168</v>
      </c>
      <c r="B88" s="42" t="s">
        <v>29</v>
      </c>
      <c r="C88" s="43" t="s">
        <v>169</v>
      </c>
      <c r="D88" s="44" t="s">
        <v>44</v>
      </c>
      <c r="E88" s="44">
        <v>5000</v>
      </c>
      <c r="F88" s="44" t="s">
        <v>44</v>
      </c>
      <c r="G88" s="29"/>
    </row>
    <row r="89" spans="1:7" ht="57" x14ac:dyDescent="0.25">
      <c r="A89" s="41" t="s">
        <v>170</v>
      </c>
      <c r="B89" s="42" t="s">
        <v>29</v>
      </c>
      <c r="C89" s="43" t="s">
        <v>171</v>
      </c>
      <c r="D89" s="44" t="s">
        <v>44</v>
      </c>
      <c r="E89" s="44">
        <v>5000</v>
      </c>
      <c r="F89" s="44" t="s">
        <v>44</v>
      </c>
      <c r="G89" s="29"/>
    </row>
    <row r="90" spans="1:7" ht="68.25" x14ac:dyDescent="0.25">
      <c r="A90" s="41" t="s">
        <v>172</v>
      </c>
      <c r="B90" s="42" t="s">
        <v>29</v>
      </c>
      <c r="C90" s="43" t="s">
        <v>173</v>
      </c>
      <c r="D90" s="44" t="s">
        <v>44</v>
      </c>
      <c r="E90" s="44">
        <v>5000</v>
      </c>
      <c r="F90" s="44" t="s">
        <v>44</v>
      </c>
      <c r="G90" s="29"/>
    </row>
    <row r="91" spans="1:7" ht="102" x14ac:dyDescent="0.25">
      <c r="A91" s="41" t="s">
        <v>174</v>
      </c>
      <c r="B91" s="42" t="s">
        <v>29</v>
      </c>
      <c r="C91" s="43" t="s">
        <v>175</v>
      </c>
      <c r="D91" s="44">
        <v>40000</v>
      </c>
      <c r="E91" s="44">
        <v>36836.14</v>
      </c>
      <c r="F91" s="44">
        <v>3163.86</v>
      </c>
      <c r="G91" s="29"/>
    </row>
    <row r="92" spans="1:7" ht="45.75" x14ac:dyDescent="0.25">
      <c r="A92" s="41" t="s">
        <v>176</v>
      </c>
      <c r="B92" s="42" t="s">
        <v>29</v>
      </c>
      <c r="C92" s="43" t="s">
        <v>177</v>
      </c>
      <c r="D92" s="44">
        <v>40000</v>
      </c>
      <c r="E92" s="44">
        <v>36836.14</v>
      </c>
      <c r="F92" s="44">
        <v>3163.86</v>
      </c>
      <c r="G92" s="29"/>
    </row>
    <row r="93" spans="1:7" ht="68.25" x14ac:dyDescent="0.25">
      <c r="A93" s="41" t="s">
        <v>178</v>
      </c>
      <c r="B93" s="42" t="s">
        <v>29</v>
      </c>
      <c r="C93" s="43" t="s">
        <v>179</v>
      </c>
      <c r="D93" s="44">
        <v>40000</v>
      </c>
      <c r="E93" s="44">
        <v>36836.14</v>
      </c>
      <c r="F93" s="44">
        <v>3163.86</v>
      </c>
      <c r="G93" s="29"/>
    </row>
    <row r="94" spans="1:7" x14ac:dyDescent="0.25">
      <c r="A94" s="41" t="s">
        <v>180</v>
      </c>
      <c r="B94" s="42" t="s">
        <v>29</v>
      </c>
      <c r="C94" s="43" t="s">
        <v>181</v>
      </c>
      <c r="D94" s="44" t="s">
        <v>44</v>
      </c>
      <c r="E94" s="44">
        <v>-6307.86</v>
      </c>
      <c r="F94" s="44" t="s">
        <v>44</v>
      </c>
      <c r="G94" s="29"/>
    </row>
    <row r="95" spans="1:7" x14ac:dyDescent="0.25">
      <c r="A95" s="41" t="s">
        <v>182</v>
      </c>
      <c r="B95" s="42" t="s">
        <v>29</v>
      </c>
      <c r="C95" s="43" t="s">
        <v>183</v>
      </c>
      <c r="D95" s="44" t="s">
        <v>44</v>
      </c>
      <c r="E95" s="44">
        <v>-6307.86</v>
      </c>
      <c r="F95" s="44" t="s">
        <v>44</v>
      </c>
      <c r="G95" s="29"/>
    </row>
    <row r="96" spans="1:7" ht="23.25" x14ac:dyDescent="0.25">
      <c r="A96" s="41" t="s">
        <v>184</v>
      </c>
      <c r="B96" s="42" t="s">
        <v>29</v>
      </c>
      <c r="C96" s="43" t="s">
        <v>185</v>
      </c>
      <c r="D96" s="44" t="s">
        <v>44</v>
      </c>
      <c r="E96" s="44">
        <v>-6307.86</v>
      </c>
      <c r="F96" s="44" t="s">
        <v>44</v>
      </c>
      <c r="G96" s="29"/>
    </row>
    <row r="97" spans="1:7" x14ac:dyDescent="0.25">
      <c r="A97" s="41" t="s">
        <v>186</v>
      </c>
      <c r="B97" s="42" t="s">
        <v>29</v>
      </c>
      <c r="C97" s="43" t="s">
        <v>187</v>
      </c>
      <c r="D97" s="44">
        <v>44915922.170000002</v>
      </c>
      <c r="E97" s="44">
        <v>16185780.02</v>
      </c>
      <c r="F97" s="44">
        <v>28711131.370000001</v>
      </c>
      <c r="G97" s="29"/>
    </row>
    <row r="98" spans="1:7" ht="34.5" x14ac:dyDescent="0.25">
      <c r="A98" s="41" t="s">
        <v>188</v>
      </c>
      <c r="B98" s="42" t="s">
        <v>29</v>
      </c>
      <c r="C98" s="43" t="s">
        <v>189</v>
      </c>
      <c r="D98" s="44">
        <v>44785922.170000002</v>
      </c>
      <c r="E98" s="44">
        <v>16074790.800000001</v>
      </c>
      <c r="F98" s="44">
        <v>28711131.370000001</v>
      </c>
      <c r="G98" s="29"/>
    </row>
    <row r="99" spans="1:7" ht="23.25" x14ac:dyDescent="0.25">
      <c r="A99" s="41" t="s">
        <v>190</v>
      </c>
      <c r="B99" s="42" t="s">
        <v>29</v>
      </c>
      <c r="C99" s="43" t="s">
        <v>191</v>
      </c>
      <c r="D99" s="44">
        <v>14423100</v>
      </c>
      <c r="E99" s="44">
        <v>10940220</v>
      </c>
      <c r="F99" s="44">
        <v>3482880</v>
      </c>
      <c r="G99" s="29"/>
    </row>
    <row r="100" spans="1:7" ht="45.75" x14ac:dyDescent="0.25">
      <c r="A100" s="41" t="s">
        <v>192</v>
      </c>
      <c r="B100" s="42" t="s">
        <v>29</v>
      </c>
      <c r="C100" s="43" t="s">
        <v>193</v>
      </c>
      <c r="D100" s="44">
        <v>14423100</v>
      </c>
      <c r="E100" s="44">
        <v>10940220</v>
      </c>
      <c r="F100" s="44">
        <v>3482880</v>
      </c>
      <c r="G100" s="29"/>
    </row>
    <row r="101" spans="1:7" ht="34.5" x14ac:dyDescent="0.25">
      <c r="A101" s="41" t="s">
        <v>194</v>
      </c>
      <c r="B101" s="42" t="s">
        <v>29</v>
      </c>
      <c r="C101" s="43" t="s">
        <v>195</v>
      </c>
      <c r="D101" s="44">
        <v>14423100</v>
      </c>
      <c r="E101" s="44">
        <v>10940220</v>
      </c>
      <c r="F101" s="44">
        <v>3482880</v>
      </c>
      <c r="G101" s="29"/>
    </row>
    <row r="102" spans="1:7" ht="23.25" x14ac:dyDescent="0.25">
      <c r="A102" s="41" t="s">
        <v>196</v>
      </c>
      <c r="B102" s="42" t="s">
        <v>29</v>
      </c>
      <c r="C102" s="43" t="s">
        <v>197</v>
      </c>
      <c r="D102" s="44">
        <v>27898622.309999999</v>
      </c>
      <c r="E102" s="44">
        <v>2819070.94</v>
      </c>
      <c r="F102" s="44">
        <v>25079551.370000001</v>
      </c>
      <c r="G102" s="29"/>
    </row>
    <row r="103" spans="1:7" ht="34.5" x14ac:dyDescent="0.25">
      <c r="A103" s="41" t="s">
        <v>198</v>
      </c>
      <c r="B103" s="42" t="s">
        <v>29</v>
      </c>
      <c r="C103" s="43" t="s">
        <v>199</v>
      </c>
      <c r="D103" s="44">
        <v>5559920</v>
      </c>
      <c r="E103" s="44" t="s">
        <v>44</v>
      </c>
      <c r="F103" s="44">
        <v>5559920</v>
      </c>
      <c r="G103" s="29"/>
    </row>
    <row r="104" spans="1:7" ht="34.5" x14ac:dyDescent="0.25">
      <c r="A104" s="41" t="s">
        <v>200</v>
      </c>
      <c r="B104" s="42" t="s">
        <v>29</v>
      </c>
      <c r="C104" s="43" t="s">
        <v>201</v>
      </c>
      <c r="D104" s="44">
        <v>5559920</v>
      </c>
      <c r="E104" s="44" t="s">
        <v>44</v>
      </c>
      <c r="F104" s="44">
        <v>5559920</v>
      </c>
      <c r="G104" s="29"/>
    </row>
    <row r="105" spans="1:7" ht="68.25" x14ac:dyDescent="0.25">
      <c r="A105" s="41" t="s">
        <v>202</v>
      </c>
      <c r="B105" s="42" t="s">
        <v>29</v>
      </c>
      <c r="C105" s="43" t="s">
        <v>203</v>
      </c>
      <c r="D105" s="44">
        <v>1006200</v>
      </c>
      <c r="E105" s="44" t="s">
        <v>44</v>
      </c>
      <c r="F105" s="44">
        <v>1006200</v>
      </c>
      <c r="G105" s="29"/>
    </row>
    <row r="106" spans="1:7" ht="79.5" x14ac:dyDescent="0.25">
      <c r="A106" s="41" t="s">
        <v>204</v>
      </c>
      <c r="B106" s="42" t="s">
        <v>29</v>
      </c>
      <c r="C106" s="43" t="s">
        <v>205</v>
      </c>
      <c r="D106" s="44">
        <v>1006200</v>
      </c>
      <c r="E106" s="44" t="s">
        <v>44</v>
      </c>
      <c r="F106" s="44">
        <v>1006200</v>
      </c>
      <c r="G106" s="29"/>
    </row>
    <row r="107" spans="1:7" ht="102" x14ac:dyDescent="0.25">
      <c r="A107" s="41" t="s">
        <v>206</v>
      </c>
      <c r="B107" s="42" t="s">
        <v>29</v>
      </c>
      <c r="C107" s="43" t="s">
        <v>207</v>
      </c>
      <c r="D107" s="44">
        <v>8730613.1699999999</v>
      </c>
      <c r="E107" s="44" t="s">
        <v>44</v>
      </c>
      <c r="F107" s="44">
        <v>8730613.1699999999</v>
      </c>
      <c r="G107" s="29"/>
    </row>
    <row r="108" spans="1:7" ht="102" x14ac:dyDescent="0.25">
      <c r="A108" s="41" t="s">
        <v>208</v>
      </c>
      <c r="B108" s="42" t="s">
        <v>29</v>
      </c>
      <c r="C108" s="43" t="s">
        <v>209</v>
      </c>
      <c r="D108" s="44">
        <v>8730613.1699999999</v>
      </c>
      <c r="E108" s="44" t="s">
        <v>44</v>
      </c>
      <c r="F108" s="44">
        <v>8730613.1699999999</v>
      </c>
      <c r="G108" s="29"/>
    </row>
    <row r="109" spans="1:7" ht="79.5" x14ac:dyDescent="0.25">
      <c r="A109" s="41" t="s">
        <v>210</v>
      </c>
      <c r="B109" s="42" t="s">
        <v>29</v>
      </c>
      <c r="C109" s="43" t="s">
        <v>211</v>
      </c>
      <c r="D109" s="44">
        <v>5361967.3</v>
      </c>
      <c r="E109" s="44" t="s">
        <v>44</v>
      </c>
      <c r="F109" s="44">
        <v>5361967.3</v>
      </c>
      <c r="G109" s="29"/>
    </row>
    <row r="110" spans="1:7" ht="79.5" x14ac:dyDescent="0.25">
      <c r="A110" s="41" t="s">
        <v>212</v>
      </c>
      <c r="B110" s="42" t="s">
        <v>29</v>
      </c>
      <c r="C110" s="43" t="s">
        <v>213</v>
      </c>
      <c r="D110" s="44">
        <v>5361967.3</v>
      </c>
      <c r="E110" s="44" t="s">
        <v>44</v>
      </c>
      <c r="F110" s="44">
        <v>5361967.3</v>
      </c>
      <c r="G110" s="29"/>
    </row>
    <row r="111" spans="1:7" ht="23.25" x14ac:dyDescent="0.25">
      <c r="A111" s="41" t="s">
        <v>214</v>
      </c>
      <c r="B111" s="42" t="s">
        <v>29</v>
      </c>
      <c r="C111" s="43" t="s">
        <v>215</v>
      </c>
      <c r="D111" s="44">
        <v>841298.64</v>
      </c>
      <c r="E111" s="44" t="s">
        <v>44</v>
      </c>
      <c r="F111" s="44">
        <v>841298.64</v>
      </c>
      <c r="G111" s="29"/>
    </row>
    <row r="112" spans="1:7" ht="34.5" x14ac:dyDescent="0.25">
      <c r="A112" s="41" t="s">
        <v>216</v>
      </c>
      <c r="B112" s="42" t="s">
        <v>29</v>
      </c>
      <c r="C112" s="43" t="s">
        <v>217</v>
      </c>
      <c r="D112" s="44">
        <v>841298.64</v>
      </c>
      <c r="E112" s="44" t="s">
        <v>44</v>
      </c>
      <c r="F112" s="44">
        <v>841298.64</v>
      </c>
      <c r="G112" s="29"/>
    </row>
    <row r="113" spans="1:7" ht="23.25" x14ac:dyDescent="0.25">
      <c r="A113" s="41" t="s">
        <v>218</v>
      </c>
      <c r="B113" s="42" t="s">
        <v>29</v>
      </c>
      <c r="C113" s="43" t="s">
        <v>219</v>
      </c>
      <c r="D113" s="44">
        <v>1369323.2</v>
      </c>
      <c r="E113" s="44">
        <v>1369323.2</v>
      </c>
      <c r="F113" s="44" t="s">
        <v>44</v>
      </c>
      <c r="G113" s="29"/>
    </row>
    <row r="114" spans="1:7" ht="34.5" x14ac:dyDescent="0.25">
      <c r="A114" s="41" t="s">
        <v>220</v>
      </c>
      <c r="B114" s="42" t="s">
        <v>29</v>
      </c>
      <c r="C114" s="43" t="s">
        <v>221</v>
      </c>
      <c r="D114" s="44">
        <v>1369323.2</v>
      </c>
      <c r="E114" s="44">
        <v>1369323.2</v>
      </c>
      <c r="F114" s="44" t="s">
        <v>44</v>
      </c>
      <c r="G114" s="29"/>
    </row>
    <row r="115" spans="1:7" x14ac:dyDescent="0.25">
      <c r="A115" s="41" t="s">
        <v>222</v>
      </c>
      <c r="B115" s="42" t="s">
        <v>29</v>
      </c>
      <c r="C115" s="43" t="s">
        <v>223</v>
      </c>
      <c r="D115" s="44">
        <v>5029300</v>
      </c>
      <c r="E115" s="44">
        <v>1449747.74</v>
      </c>
      <c r="F115" s="44">
        <v>3579552.26</v>
      </c>
      <c r="G115" s="29"/>
    </row>
    <row r="116" spans="1:7" x14ac:dyDescent="0.25">
      <c r="A116" s="41" t="s">
        <v>224</v>
      </c>
      <c r="B116" s="42" t="s">
        <v>29</v>
      </c>
      <c r="C116" s="43" t="s">
        <v>225</v>
      </c>
      <c r="D116" s="44">
        <v>5029300</v>
      </c>
      <c r="E116" s="44">
        <v>1449747.74</v>
      </c>
      <c r="F116" s="44">
        <v>3579552.26</v>
      </c>
      <c r="G116" s="29"/>
    </row>
    <row r="117" spans="1:7" ht="23.25" x14ac:dyDescent="0.25">
      <c r="A117" s="41" t="s">
        <v>226</v>
      </c>
      <c r="B117" s="42" t="s">
        <v>29</v>
      </c>
      <c r="C117" s="43" t="s">
        <v>227</v>
      </c>
      <c r="D117" s="44">
        <v>300920</v>
      </c>
      <c r="E117" s="44">
        <v>152220</v>
      </c>
      <c r="F117" s="44">
        <v>148700</v>
      </c>
      <c r="G117" s="29"/>
    </row>
    <row r="118" spans="1:7" ht="34.5" x14ac:dyDescent="0.25">
      <c r="A118" s="41" t="s">
        <v>228</v>
      </c>
      <c r="B118" s="42" t="s">
        <v>29</v>
      </c>
      <c r="C118" s="43" t="s">
        <v>229</v>
      </c>
      <c r="D118" s="44">
        <v>3520</v>
      </c>
      <c r="E118" s="44">
        <v>3520</v>
      </c>
      <c r="F118" s="44" t="s">
        <v>44</v>
      </c>
      <c r="G118" s="29"/>
    </row>
    <row r="119" spans="1:7" ht="34.5" x14ac:dyDescent="0.25">
      <c r="A119" s="41" t="s">
        <v>230</v>
      </c>
      <c r="B119" s="42" t="s">
        <v>29</v>
      </c>
      <c r="C119" s="43" t="s">
        <v>231</v>
      </c>
      <c r="D119" s="44">
        <v>3520</v>
      </c>
      <c r="E119" s="44">
        <v>3520</v>
      </c>
      <c r="F119" s="44" t="s">
        <v>44</v>
      </c>
      <c r="G119" s="29"/>
    </row>
    <row r="120" spans="1:7" ht="34.5" x14ac:dyDescent="0.25">
      <c r="A120" s="41" t="s">
        <v>232</v>
      </c>
      <c r="B120" s="42" t="s">
        <v>29</v>
      </c>
      <c r="C120" s="43" t="s">
        <v>233</v>
      </c>
      <c r="D120" s="44">
        <v>297400</v>
      </c>
      <c r="E120" s="44">
        <v>148700</v>
      </c>
      <c r="F120" s="44">
        <v>148700</v>
      </c>
      <c r="G120" s="29"/>
    </row>
    <row r="121" spans="1:7" ht="45.75" x14ac:dyDescent="0.25">
      <c r="A121" s="41" t="s">
        <v>234</v>
      </c>
      <c r="B121" s="42" t="s">
        <v>29</v>
      </c>
      <c r="C121" s="43" t="s">
        <v>235</v>
      </c>
      <c r="D121" s="44">
        <v>297400</v>
      </c>
      <c r="E121" s="44">
        <v>148700</v>
      </c>
      <c r="F121" s="44">
        <v>148700</v>
      </c>
      <c r="G121" s="29"/>
    </row>
    <row r="122" spans="1:7" x14ac:dyDescent="0.25">
      <c r="A122" s="41" t="s">
        <v>236</v>
      </c>
      <c r="B122" s="42" t="s">
        <v>29</v>
      </c>
      <c r="C122" s="43" t="s">
        <v>237</v>
      </c>
      <c r="D122" s="44">
        <v>2163279.86</v>
      </c>
      <c r="E122" s="44">
        <v>2163279.86</v>
      </c>
      <c r="F122" s="44" t="s">
        <v>44</v>
      </c>
      <c r="G122" s="29"/>
    </row>
    <row r="123" spans="1:7" ht="23.25" x14ac:dyDescent="0.25">
      <c r="A123" s="41" t="s">
        <v>238</v>
      </c>
      <c r="B123" s="42" t="s">
        <v>29</v>
      </c>
      <c r="C123" s="43" t="s">
        <v>239</v>
      </c>
      <c r="D123" s="44">
        <v>2163279.86</v>
      </c>
      <c r="E123" s="44">
        <v>2163279.86</v>
      </c>
      <c r="F123" s="44" t="s">
        <v>44</v>
      </c>
      <c r="G123" s="29"/>
    </row>
    <row r="124" spans="1:7" ht="23.25" x14ac:dyDescent="0.25">
      <c r="A124" s="41" t="s">
        <v>240</v>
      </c>
      <c r="B124" s="42" t="s">
        <v>29</v>
      </c>
      <c r="C124" s="43" t="s">
        <v>241</v>
      </c>
      <c r="D124" s="44">
        <v>2163279.86</v>
      </c>
      <c r="E124" s="44">
        <v>2163279.86</v>
      </c>
      <c r="F124" s="44" t="s">
        <v>44</v>
      </c>
      <c r="G124" s="29"/>
    </row>
    <row r="125" spans="1:7" x14ac:dyDescent="0.25">
      <c r="A125" s="41" t="s">
        <v>242</v>
      </c>
      <c r="B125" s="42" t="s">
        <v>29</v>
      </c>
      <c r="C125" s="43" t="s">
        <v>243</v>
      </c>
      <c r="D125" s="44">
        <v>130000</v>
      </c>
      <c r="E125" s="44">
        <v>130000</v>
      </c>
      <c r="F125" s="44" t="s">
        <v>44</v>
      </c>
      <c r="G125" s="29"/>
    </row>
    <row r="126" spans="1:7" ht="23.25" x14ac:dyDescent="0.25">
      <c r="A126" s="41" t="s">
        <v>244</v>
      </c>
      <c r="B126" s="42" t="s">
        <v>29</v>
      </c>
      <c r="C126" s="43" t="s">
        <v>245</v>
      </c>
      <c r="D126" s="44">
        <v>130000</v>
      </c>
      <c r="E126" s="44">
        <v>130000</v>
      </c>
      <c r="F126" s="44" t="s">
        <v>44</v>
      </c>
      <c r="G126" s="29"/>
    </row>
    <row r="127" spans="1:7" ht="23.25" x14ac:dyDescent="0.25">
      <c r="A127" s="41" t="s">
        <v>244</v>
      </c>
      <c r="B127" s="42" t="s">
        <v>29</v>
      </c>
      <c r="C127" s="43" t="s">
        <v>246</v>
      </c>
      <c r="D127" s="44">
        <v>130000</v>
      </c>
      <c r="E127" s="44">
        <v>130000</v>
      </c>
      <c r="F127" s="44" t="s">
        <v>44</v>
      </c>
      <c r="G127" s="29"/>
    </row>
    <row r="128" spans="1:7" ht="34.5" x14ac:dyDescent="0.25">
      <c r="A128" s="41" t="s">
        <v>247</v>
      </c>
      <c r="B128" s="42" t="s">
        <v>29</v>
      </c>
      <c r="C128" s="43" t="s">
        <v>248</v>
      </c>
      <c r="D128" s="44" t="s">
        <v>44</v>
      </c>
      <c r="E128" s="44">
        <v>-19010.78</v>
      </c>
      <c r="F128" s="44" t="s">
        <v>44</v>
      </c>
      <c r="G128" s="29"/>
    </row>
    <row r="129" spans="1:7" ht="45.75" x14ac:dyDescent="0.25">
      <c r="A129" s="41" t="s">
        <v>249</v>
      </c>
      <c r="B129" s="42" t="s">
        <v>29</v>
      </c>
      <c r="C129" s="43" t="s">
        <v>250</v>
      </c>
      <c r="D129" s="44" t="s">
        <v>44</v>
      </c>
      <c r="E129" s="44">
        <v>-19010.78</v>
      </c>
      <c r="F129" s="44" t="s">
        <v>44</v>
      </c>
      <c r="G129" s="29"/>
    </row>
    <row r="130" spans="1:7" ht="45.75" x14ac:dyDescent="0.25">
      <c r="A130" s="41" t="s">
        <v>251</v>
      </c>
      <c r="B130" s="42" t="s">
        <v>29</v>
      </c>
      <c r="C130" s="43" t="s">
        <v>252</v>
      </c>
      <c r="D130" s="44" t="s">
        <v>44</v>
      </c>
      <c r="E130" s="44">
        <v>-19010.78</v>
      </c>
      <c r="F130" s="44" t="s">
        <v>44</v>
      </c>
      <c r="G130" s="29"/>
    </row>
    <row r="131" spans="1:7" ht="15" customHeight="1" x14ac:dyDescent="0.25">
      <c r="A131" s="15"/>
      <c r="B131" s="15"/>
      <c r="C131" s="15"/>
      <c r="D131" s="15"/>
      <c r="E131" s="15"/>
      <c r="F131" s="15"/>
      <c r="G13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9"/>
  <sheetViews>
    <sheetView zoomScaleNormal="100" zoomScaleSheetLayoutView="100" workbookViewId="0">
      <selection activeCell="M18" sqref="M18"/>
    </sheetView>
  </sheetViews>
  <sheetFormatPr defaultRowHeight="15" x14ac:dyDescent="0.25"/>
  <cols>
    <col min="1" max="1" width="45.140625" style="1" customWidth="1"/>
    <col min="2" max="2" width="5.7109375" style="1" customWidth="1"/>
    <col min="3" max="3" width="23.5703125" style="1" customWidth="1"/>
    <col min="4" max="4" width="14.140625" style="1" customWidth="1"/>
    <col min="5" max="5" width="13.42578125" style="1" customWidth="1"/>
    <col min="6" max="6" width="14.2851562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253</v>
      </c>
      <c r="B1" s="118"/>
      <c r="C1" s="118"/>
      <c r="D1" s="118"/>
      <c r="E1" s="118"/>
      <c r="F1" s="45" t="s">
        <v>254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19</v>
      </c>
      <c r="B3" s="125" t="s">
        <v>20</v>
      </c>
      <c r="C3" s="125" t="s">
        <v>255</v>
      </c>
      <c r="D3" s="127" t="s">
        <v>22</v>
      </c>
      <c r="E3" s="127" t="s">
        <v>23</v>
      </c>
      <c r="F3" s="125" t="s">
        <v>24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 x14ac:dyDescent="0.25">
      <c r="A7" s="33" t="s">
        <v>256</v>
      </c>
      <c r="B7" s="50">
        <v>200</v>
      </c>
      <c r="C7" s="35" t="s">
        <v>30</v>
      </c>
      <c r="D7" s="36">
        <v>84231389.129999995</v>
      </c>
      <c r="E7" s="36">
        <v>23685154.989999998</v>
      </c>
      <c r="F7" s="51">
        <v>60546234.140000001</v>
      </c>
      <c r="G7" s="52"/>
    </row>
    <row r="8" spans="1:7" ht="12" customHeight="1" x14ac:dyDescent="0.25">
      <c r="A8" s="37" t="s">
        <v>31</v>
      </c>
      <c r="B8" s="53"/>
      <c r="C8" s="39"/>
      <c r="D8" s="54"/>
      <c r="E8" s="54"/>
      <c r="F8" s="55"/>
      <c r="G8" s="52"/>
    </row>
    <row r="9" spans="1:7" ht="34.5" x14ac:dyDescent="0.25">
      <c r="A9" s="56" t="s">
        <v>257</v>
      </c>
      <c r="B9" s="57" t="s">
        <v>258</v>
      </c>
      <c r="C9" s="58" t="s">
        <v>259</v>
      </c>
      <c r="D9" s="59">
        <v>50000</v>
      </c>
      <c r="E9" s="59" t="s">
        <v>44</v>
      </c>
      <c r="F9" s="60">
        <v>50000</v>
      </c>
      <c r="G9" s="61"/>
    </row>
    <row r="10" spans="1:7" ht="23.25" x14ac:dyDescent="0.25">
      <c r="A10" s="56" t="s">
        <v>260</v>
      </c>
      <c r="B10" s="57" t="s">
        <v>258</v>
      </c>
      <c r="C10" s="58" t="s">
        <v>261</v>
      </c>
      <c r="D10" s="59">
        <v>50000</v>
      </c>
      <c r="E10" s="59" t="s">
        <v>44</v>
      </c>
      <c r="F10" s="60">
        <v>50000</v>
      </c>
      <c r="G10" s="61"/>
    </row>
    <row r="11" spans="1:7" ht="23.25" x14ac:dyDescent="0.25">
      <c r="A11" s="56" t="s">
        <v>262</v>
      </c>
      <c r="B11" s="57" t="s">
        <v>258</v>
      </c>
      <c r="C11" s="58" t="s">
        <v>263</v>
      </c>
      <c r="D11" s="59">
        <v>50000</v>
      </c>
      <c r="E11" s="59" t="s">
        <v>44</v>
      </c>
      <c r="F11" s="60">
        <v>50000</v>
      </c>
      <c r="G11" s="61"/>
    </row>
    <row r="12" spans="1:7" ht="34.5" x14ac:dyDescent="0.25">
      <c r="A12" s="56" t="s">
        <v>264</v>
      </c>
      <c r="B12" s="57" t="s">
        <v>258</v>
      </c>
      <c r="C12" s="58" t="s">
        <v>265</v>
      </c>
      <c r="D12" s="59">
        <v>7730000</v>
      </c>
      <c r="E12" s="59">
        <v>3002977.84</v>
      </c>
      <c r="F12" s="60">
        <v>4727022.16</v>
      </c>
      <c r="G12" s="61"/>
    </row>
    <row r="13" spans="1:7" ht="57" x14ac:dyDescent="0.25">
      <c r="A13" s="56" t="s">
        <v>266</v>
      </c>
      <c r="B13" s="57" t="s">
        <v>258</v>
      </c>
      <c r="C13" s="58" t="s">
        <v>267</v>
      </c>
      <c r="D13" s="59">
        <v>7730000</v>
      </c>
      <c r="E13" s="59">
        <v>3002977.84</v>
      </c>
      <c r="F13" s="60">
        <v>4727022.16</v>
      </c>
      <c r="G13" s="61"/>
    </row>
    <row r="14" spans="1:7" ht="23.25" x14ac:dyDescent="0.25">
      <c r="A14" s="56" t="s">
        <v>268</v>
      </c>
      <c r="B14" s="57" t="s">
        <v>258</v>
      </c>
      <c r="C14" s="58" t="s">
        <v>269</v>
      </c>
      <c r="D14" s="59">
        <v>7730000</v>
      </c>
      <c r="E14" s="59">
        <v>3002977.84</v>
      </c>
      <c r="F14" s="60">
        <v>4727022.16</v>
      </c>
      <c r="G14" s="61"/>
    </row>
    <row r="15" spans="1:7" ht="23.25" x14ac:dyDescent="0.25">
      <c r="A15" s="56" t="s">
        <v>270</v>
      </c>
      <c r="B15" s="57" t="s">
        <v>258</v>
      </c>
      <c r="C15" s="58" t="s">
        <v>271</v>
      </c>
      <c r="D15" s="59" t="s">
        <v>44</v>
      </c>
      <c r="E15" s="59">
        <v>2359501.37</v>
      </c>
      <c r="F15" s="60" t="s">
        <v>44</v>
      </c>
      <c r="G15" s="61"/>
    </row>
    <row r="16" spans="1:7" ht="34.5" x14ac:dyDescent="0.25">
      <c r="A16" s="56" t="s">
        <v>272</v>
      </c>
      <c r="B16" s="57" t="s">
        <v>258</v>
      </c>
      <c r="C16" s="58" t="s">
        <v>273</v>
      </c>
      <c r="D16" s="59" t="s">
        <v>44</v>
      </c>
      <c r="E16" s="59">
        <v>643476.47</v>
      </c>
      <c r="F16" s="60" t="s">
        <v>44</v>
      </c>
      <c r="G16" s="61"/>
    </row>
    <row r="17" spans="1:7" ht="23.25" x14ac:dyDescent="0.25">
      <c r="A17" s="56" t="s">
        <v>274</v>
      </c>
      <c r="B17" s="57" t="s">
        <v>258</v>
      </c>
      <c r="C17" s="58" t="s">
        <v>275</v>
      </c>
      <c r="D17" s="59">
        <v>1550000</v>
      </c>
      <c r="E17" s="59">
        <v>628132.12</v>
      </c>
      <c r="F17" s="60">
        <v>921867.88</v>
      </c>
      <c r="G17" s="61"/>
    </row>
    <row r="18" spans="1:7" ht="57" x14ac:dyDescent="0.25">
      <c r="A18" s="56" t="s">
        <v>266</v>
      </c>
      <c r="B18" s="57" t="s">
        <v>258</v>
      </c>
      <c r="C18" s="58" t="s">
        <v>276</v>
      </c>
      <c r="D18" s="59">
        <v>1550000</v>
      </c>
      <c r="E18" s="59">
        <v>628132.12</v>
      </c>
      <c r="F18" s="60">
        <v>921867.88</v>
      </c>
      <c r="G18" s="61"/>
    </row>
    <row r="19" spans="1:7" ht="23.25" x14ac:dyDescent="0.25">
      <c r="A19" s="56" t="s">
        <v>268</v>
      </c>
      <c r="B19" s="57" t="s">
        <v>258</v>
      </c>
      <c r="C19" s="58" t="s">
        <v>277</v>
      </c>
      <c r="D19" s="59">
        <v>1550000</v>
      </c>
      <c r="E19" s="59">
        <v>628132.12</v>
      </c>
      <c r="F19" s="60">
        <v>921867.88</v>
      </c>
      <c r="G19" s="61"/>
    </row>
    <row r="20" spans="1:7" ht="23.25" x14ac:dyDescent="0.25">
      <c r="A20" s="56" t="s">
        <v>270</v>
      </c>
      <c r="B20" s="57" t="s">
        <v>258</v>
      </c>
      <c r="C20" s="58" t="s">
        <v>278</v>
      </c>
      <c r="D20" s="59" t="s">
        <v>44</v>
      </c>
      <c r="E20" s="59">
        <v>499256.56</v>
      </c>
      <c r="F20" s="60" t="s">
        <v>44</v>
      </c>
      <c r="G20" s="61"/>
    </row>
    <row r="21" spans="1:7" ht="34.5" x14ac:dyDescent="0.25">
      <c r="A21" s="56" t="s">
        <v>272</v>
      </c>
      <c r="B21" s="57" t="s">
        <v>258</v>
      </c>
      <c r="C21" s="58" t="s">
        <v>279</v>
      </c>
      <c r="D21" s="59" t="s">
        <v>44</v>
      </c>
      <c r="E21" s="59">
        <v>128875.56</v>
      </c>
      <c r="F21" s="60" t="s">
        <v>44</v>
      </c>
      <c r="G21" s="61"/>
    </row>
    <row r="22" spans="1:7" ht="45.75" x14ac:dyDescent="0.25">
      <c r="A22" s="56" t="s">
        <v>280</v>
      </c>
      <c r="B22" s="57" t="s">
        <v>258</v>
      </c>
      <c r="C22" s="58" t="s">
        <v>281</v>
      </c>
      <c r="D22" s="59">
        <v>6004000</v>
      </c>
      <c r="E22" s="59">
        <v>2014602.34</v>
      </c>
      <c r="F22" s="60">
        <v>3989397.66</v>
      </c>
      <c r="G22" s="61"/>
    </row>
    <row r="23" spans="1:7" ht="57" x14ac:dyDescent="0.25">
      <c r="A23" s="56" t="s">
        <v>266</v>
      </c>
      <c r="B23" s="57" t="s">
        <v>258</v>
      </c>
      <c r="C23" s="58" t="s">
        <v>282</v>
      </c>
      <c r="D23" s="59">
        <v>2355000</v>
      </c>
      <c r="E23" s="59">
        <v>906027.87</v>
      </c>
      <c r="F23" s="60">
        <v>1448972.13</v>
      </c>
      <c r="G23" s="61"/>
    </row>
    <row r="24" spans="1:7" ht="23.25" x14ac:dyDescent="0.25">
      <c r="A24" s="56" t="s">
        <v>268</v>
      </c>
      <c r="B24" s="57" t="s">
        <v>258</v>
      </c>
      <c r="C24" s="58" t="s">
        <v>283</v>
      </c>
      <c r="D24" s="59">
        <v>2355000</v>
      </c>
      <c r="E24" s="59">
        <v>906027.87</v>
      </c>
      <c r="F24" s="60">
        <v>1448972.13</v>
      </c>
      <c r="G24" s="61"/>
    </row>
    <row r="25" spans="1:7" ht="23.25" x14ac:dyDescent="0.25">
      <c r="A25" s="56" t="s">
        <v>270</v>
      </c>
      <c r="B25" s="57" t="s">
        <v>258</v>
      </c>
      <c r="C25" s="58" t="s">
        <v>284</v>
      </c>
      <c r="D25" s="59" t="s">
        <v>44</v>
      </c>
      <c r="E25" s="59">
        <v>710699.12</v>
      </c>
      <c r="F25" s="60" t="s">
        <v>44</v>
      </c>
      <c r="G25" s="61"/>
    </row>
    <row r="26" spans="1:7" ht="34.5" x14ac:dyDescent="0.25">
      <c r="A26" s="56" t="s">
        <v>272</v>
      </c>
      <c r="B26" s="57" t="s">
        <v>258</v>
      </c>
      <c r="C26" s="58" t="s">
        <v>285</v>
      </c>
      <c r="D26" s="59" t="s">
        <v>44</v>
      </c>
      <c r="E26" s="59">
        <v>195328.75</v>
      </c>
      <c r="F26" s="60" t="s">
        <v>44</v>
      </c>
      <c r="G26" s="61"/>
    </row>
    <row r="27" spans="1:7" ht="23.25" x14ac:dyDescent="0.25">
      <c r="A27" s="56" t="s">
        <v>260</v>
      </c>
      <c r="B27" s="57" t="s">
        <v>258</v>
      </c>
      <c r="C27" s="58" t="s">
        <v>286</v>
      </c>
      <c r="D27" s="59">
        <v>3569000</v>
      </c>
      <c r="E27" s="59">
        <v>1035834.69</v>
      </c>
      <c r="F27" s="60">
        <v>2533165.31</v>
      </c>
      <c r="G27" s="61"/>
    </row>
    <row r="28" spans="1:7" ht="23.25" x14ac:dyDescent="0.25">
      <c r="A28" s="56" t="s">
        <v>262</v>
      </c>
      <c r="B28" s="57" t="s">
        <v>258</v>
      </c>
      <c r="C28" s="58" t="s">
        <v>287</v>
      </c>
      <c r="D28" s="59">
        <v>3569000</v>
      </c>
      <c r="E28" s="59">
        <v>1035834.69</v>
      </c>
      <c r="F28" s="60">
        <v>2533165.31</v>
      </c>
      <c r="G28" s="61"/>
    </row>
    <row r="29" spans="1:7" ht="23.25" x14ac:dyDescent="0.25">
      <c r="A29" s="56" t="s">
        <v>288</v>
      </c>
      <c r="B29" s="57" t="s">
        <v>258</v>
      </c>
      <c r="C29" s="58" t="s">
        <v>289</v>
      </c>
      <c r="D29" s="59" t="s">
        <v>44</v>
      </c>
      <c r="E29" s="59">
        <v>429379.86</v>
      </c>
      <c r="F29" s="60" t="s">
        <v>44</v>
      </c>
      <c r="G29" s="61"/>
    </row>
    <row r="30" spans="1:7" x14ac:dyDescent="0.25">
      <c r="A30" s="56" t="s">
        <v>290</v>
      </c>
      <c r="B30" s="57" t="s">
        <v>258</v>
      </c>
      <c r="C30" s="58" t="s">
        <v>291</v>
      </c>
      <c r="D30" s="59" t="s">
        <v>44</v>
      </c>
      <c r="E30" s="59">
        <v>212711.13</v>
      </c>
      <c r="F30" s="60" t="s">
        <v>44</v>
      </c>
      <c r="G30" s="61"/>
    </row>
    <row r="31" spans="1:7" x14ac:dyDescent="0.25">
      <c r="A31" s="56" t="s">
        <v>292</v>
      </c>
      <c r="B31" s="57" t="s">
        <v>258</v>
      </c>
      <c r="C31" s="58" t="s">
        <v>293</v>
      </c>
      <c r="D31" s="59" t="s">
        <v>44</v>
      </c>
      <c r="E31" s="59">
        <v>393743.7</v>
      </c>
      <c r="F31" s="60" t="s">
        <v>44</v>
      </c>
      <c r="G31" s="61"/>
    </row>
    <row r="32" spans="1:7" x14ac:dyDescent="0.25">
      <c r="A32" s="56" t="s">
        <v>294</v>
      </c>
      <c r="B32" s="57" t="s">
        <v>258</v>
      </c>
      <c r="C32" s="58" t="s">
        <v>295</v>
      </c>
      <c r="D32" s="59">
        <v>80000</v>
      </c>
      <c r="E32" s="59">
        <v>72739.78</v>
      </c>
      <c r="F32" s="60">
        <v>7260.22</v>
      </c>
      <c r="G32" s="61"/>
    </row>
    <row r="33" spans="1:7" x14ac:dyDescent="0.25">
      <c r="A33" s="56" t="s">
        <v>296</v>
      </c>
      <c r="B33" s="57" t="s">
        <v>258</v>
      </c>
      <c r="C33" s="58" t="s">
        <v>297</v>
      </c>
      <c r="D33" s="59">
        <v>80000</v>
      </c>
      <c r="E33" s="59">
        <v>72739.78</v>
      </c>
      <c r="F33" s="60">
        <v>7260.22</v>
      </c>
      <c r="G33" s="61"/>
    </row>
    <row r="34" spans="1:7" x14ac:dyDescent="0.25">
      <c r="A34" s="56" t="s">
        <v>298</v>
      </c>
      <c r="B34" s="57" t="s">
        <v>258</v>
      </c>
      <c r="C34" s="58" t="s">
        <v>299</v>
      </c>
      <c r="D34" s="59" t="s">
        <v>44</v>
      </c>
      <c r="E34" s="59">
        <v>3479</v>
      </c>
      <c r="F34" s="60" t="s">
        <v>44</v>
      </c>
      <c r="G34" s="61"/>
    </row>
    <row r="35" spans="1:7" x14ac:dyDescent="0.25">
      <c r="A35" s="56" t="s">
        <v>300</v>
      </c>
      <c r="B35" s="57" t="s">
        <v>258</v>
      </c>
      <c r="C35" s="58" t="s">
        <v>301</v>
      </c>
      <c r="D35" s="59" t="s">
        <v>44</v>
      </c>
      <c r="E35" s="59">
        <v>69260.78</v>
      </c>
      <c r="F35" s="60" t="s">
        <v>44</v>
      </c>
      <c r="G35" s="61"/>
    </row>
    <row r="36" spans="1:7" ht="34.5" x14ac:dyDescent="0.25">
      <c r="A36" s="56" t="s">
        <v>302</v>
      </c>
      <c r="B36" s="57" t="s">
        <v>258</v>
      </c>
      <c r="C36" s="58" t="s">
        <v>303</v>
      </c>
      <c r="D36" s="59">
        <v>45000</v>
      </c>
      <c r="E36" s="59" t="s">
        <v>44</v>
      </c>
      <c r="F36" s="60">
        <v>45000</v>
      </c>
      <c r="G36" s="61"/>
    </row>
    <row r="37" spans="1:7" ht="23.25" x14ac:dyDescent="0.25">
      <c r="A37" s="56" t="s">
        <v>260</v>
      </c>
      <c r="B37" s="57" t="s">
        <v>258</v>
      </c>
      <c r="C37" s="58" t="s">
        <v>304</v>
      </c>
      <c r="D37" s="59">
        <v>45000</v>
      </c>
      <c r="E37" s="59" t="s">
        <v>44</v>
      </c>
      <c r="F37" s="60">
        <v>45000</v>
      </c>
      <c r="G37" s="61"/>
    </row>
    <row r="38" spans="1:7" ht="23.25" x14ac:dyDescent="0.25">
      <c r="A38" s="56" t="s">
        <v>262</v>
      </c>
      <c r="B38" s="57" t="s">
        <v>258</v>
      </c>
      <c r="C38" s="58" t="s">
        <v>305</v>
      </c>
      <c r="D38" s="59">
        <v>45000</v>
      </c>
      <c r="E38" s="59" t="s">
        <v>44</v>
      </c>
      <c r="F38" s="60">
        <v>45000</v>
      </c>
      <c r="G38" s="61"/>
    </row>
    <row r="39" spans="1:7" ht="57" x14ac:dyDescent="0.25">
      <c r="A39" s="56" t="s">
        <v>306</v>
      </c>
      <c r="B39" s="57" t="s">
        <v>258</v>
      </c>
      <c r="C39" s="58" t="s">
        <v>307</v>
      </c>
      <c r="D39" s="59">
        <v>3520</v>
      </c>
      <c r="E39" s="59" t="s">
        <v>44</v>
      </c>
      <c r="F39" s="60">
        <v>3520</v>
      </c>
      <c r="G39" s="61"/>
    </row>
    <row r="40" spans="1:7" ht="23.25" x14ac:dyDescent="0.25">
      <c r="A40" s="56" t="s">
        <v>260</v>
      </c>
      <c r="B40" s="57" t="s">
        <v>258</v>
      </c>
      <c r="C40" s="58" t="s">
        <v>308</v>
      </c>
      <c r="D40" s="59">
        <v>3520</v>
      </c>
      <c r="E40" s="59" t="s">
        <v>44</v>
      </c>
      <c r="F40" s="60">
        <v>3520</v>
      </c>
      <c r="G40" s="61"/>
    </row>
    <row r="41" spans="1:7" ht="23.25" x14ac:dyDescent="0.25">
      <c r="A41" s="56" t="s">
        <v>262</v>
      </c>
      <c r="B41" s="57" t="s">
        <v>258</v>
      </c>
      <c r="C41" s="58" t="s">
        <v>309</v>
      </c>
      <c r="D41" s="59">
        <v>3520</v>
      </c>
      <c r="E41" s="59" t="s">
        <v>44</v>
      </c>
      <c r="F41" s="60">
        <v>3520</v>
      </c>
      <c r="G41" s="61"/>
    </row>
    <row r="42" spans="1:7" ht="34.5" x14ac:dyDescent="0.25">
      <c r="A42" s="56" t="s">
        <v>310</v>
      </c>
      <c r="B42" s="57" t="s">
        <v>258</v>
      </c>
      <c r="C42" s="58" t="s">
        <v>311</v>
      </c>
      <c r="D42" s="59">
        <v>168200</v>
      </c>
      <c r="E42" s="59">
        <v>42050</v>
      </c>
      <c r="F42" s="60">
        <v>126150</v>
      </c>
      <c r="G42" s="61"/>
    </row>
    <row r="43" spans="1:7" x14ac:dyDescent="0.25">
      <c r="A43" s="56" t="s">
        <v>312</v>
      </c>
      <c r="B43" s="57" t="s">
        <v>258</v>
      </c>
      <c r="C43" s="58" t="s">
        <v>313</v>
      </c>
      <c r="D43" s="59">
        <v>168200</v>
      </c>
      <c r="E43" s="59">
        <v>42050</v>
      </c>
      <c r="F43" s="60">
        <v>126150</v>
      </c>
      <c r="G43" s="61"/>
    </row>
    <row r="44" spans="1:7" x14ac:dyDescent="0.25">
      <c r="A44" s="56" t="s">
        <v>236</v>
      </c>
      <c r="B44" s="57" t="s">
        <v>258</v>
      </c>
      <c r="C44" s="58" t="s">
        <v>314</v>
      </c>
      <c r="D44" s="59">
        <v>168200</v>
      </c>
      <c r="E44" s="59">
        <v>42050</v>
      </c>
      <c r="F44" s="60">
        <v>126150</v>
      </c>
      <c r="G44" s="61"/>
    </row>
    <row r="45" spans="1:7" ht="34.5" x14ac:dyDescent="0.25">
      <c r="A45" s="56" t="s">
        <v>315</v>
      </c>
      <c r="B45" s="57" t="s">
        <v>258</v>
      </c>
      <c r="C45" s="58" t="s">
        <v>316</v>
      </c>
      <c r="D45" s="59">
        <v>34910</v>
      </c>
      <c r="E45" s="59">
        <v>8727.5</v>
      </c>
      <c r="F45" s="60">
        <v>26182.5</v>
      </c>
      <c r="G45" s="61"/>
    </row>
    <row r="46" spans="1:7" x14ac:dyDescent="0.25">
      <c r="A46" s="56" t="s">
        <v>312</v>
      </c>
      <c r="B46" s="57" t="s">
        <v>258</v>
      </c>
      <c r="C46" s="58" t="s">
        <v>317</v>
      </c>
      <c r="D46" s="59">
        <v>34910</v>
      </c>
      <c r="E46" s="59">
        <v>8727.5</v>
      </c>
      <c r="F46" s="60">
        <v>26182.5</v>
      </c>
      <c r="G46" s="61"/>
    </row>
    <row r="47" spans="1:7" x14ac:dyDescent="0.25">
      <c r="A47" s="56" t="s">
        <v>236</v>
      </c>
      <c r="B47" s="57" t="s">
        <v>258</v>
      </c>
      <c r="C47" s="58" t="s">
        <v>318</v>
      </c>
      <c r="D47" s="59">
        <v>34910</v>
      </c>
      <c r="E47" s="59">
        <v>8727.5</v>
      </c>
      <c r="F47" s="60">
        <v>26182.5</v>
      </c>
      <c r="G47" s="61"/>
    </row>
    <row r="48" spans="1:7" ht="45.75" x14ac:dyDescent="0.25">
      <c r="A48" s="56" t="s">
        <v>319</v>
      </c>
      <c r="B48" s="57" t="s">
        <v>258</v>
      </c>
      <c r="C48" s="58" t="s">
        <v>320</v>
      </c>
      <c r="D48" s="59">
        <v>38700</v>
      </c>
      <c r="E48" s="59">
        <v>9675</v>
      </c>
      <c r="F48" s="60">
        <v>29025</v>
      </c>
      <c r="G48" s="61"/>
    </row>
    <row r="49" spans="1:7" x14ac:dyDescent="0.25">
      <c r="A49" s="56" t="s">
        <v>312</v>
      </c>
      <c r="B49" s="57" t="s">
        <v>258</v>
      </c>
      <c r="C49" s="58" t="s">
        <v>321</v>
      </c>
      <c r="D49" s="59">
        <v>38700</v>
      </c>
      <c r="E49" s="59">
        <v>9675</v>
      </c>
      <c r="F49" s="60">
        <v>29025</v>
      </c>
      <c r="G49" s="61"/>
    </row>
    <row r="50" spans="1:7" x14ac:dyDescent="0.25">
      <c r="A50" s="56" t="s">
        <v>236</v>
      </c>
      <c r="B50" s="57" t="s">
        <v>258</v>
      </c>
      <c r="C50" s="58" t="s">
        <v>322</v>
      </c>
      <c r="D50" s="59">
        <v>38700</v>
      </c>
      <c r="E50" s="59">
        <v>9675</v>
      </c>
      <c r="F50" s="60">
        <v>29025</v>
      </c>
      <c r="G50" s="61"/>
    </row>
    <row r="51" spans="1:7" ht="23.25" x14ac:dyDescent="0.25">
      <c r="A51" s="56" t="s">
        <v>323</v>
      </c>
      <c r="B51" s="57" t="s">
        <v>258</v>
      </c>
      <c r="C51" s="58" t="s">
        <v>324</v>
      </c>
      <c r="D51" s="59">
        <v>100000</v>
      </c>
      <c r="E51" s="59" t="s">
        <v>44</v>
      </c>
      <c r="F51" s="60">
        <v>100000</v>
      </c>
      <c r="G51" s="61"/>
    </row>
    <row r="52" spans="1:7" x14ac:dyDescent="0.25">
      <c r="A52" s="56" t="s">
        <v>294</v>
      </c>
      <c r="B52" s="57" t="s">
        <v>258</v>
      </c>
      <c r="C52" s="58" t="s">
        <v>325</v>
      </c>
      <c r="D52" s="59">
        <v>100000</v>
      </c>
      <c r="E52" s="59" t="s">
        <v>44</v>
      </c>
      <c r="F52" s="60">
        <v>100000</v>
      </c>
      <c r="G52" s="61"/>
    </row>
    <row r="53" spans="1:7" x14ac:dyDescent="0.25">
      <c r="A53" s="56" t="s">
        <v>326</v>
      </c>
      <c r="B53" s="57" t="s">
        <v>258</v>
      </c>
      <c r="C53" s="58" t="s">
        <v>327</v>
      </c>
      <c r="D53" s="59">
        <v>100000</v>
      </c>
      <c r="E53" s="59" t="s">
        <v>44</v>
      </c>
      <c r="F53" s="60">
        <v>100000</v>
      </c>
      <c r="G53" s="61"/>
    </row>
    <row r="54" spans="1:7" ht="23.25" x14ac:dyDescent="0.25">
      <c r="A54" s="56" t="s">
        <v>328</v>
      </c>
      <c r="B54" s="57" t="s">
        <v>258</v>
      </c>
      <c r="C54" s="58" t="s">
        <v>329</v>
      </c>
      <c r="D54" s="59">
        <v>30000</v>
      </c>
      <c r="E54" s="59">
        <v>30000</v>
      </c>
      <c r="F54" s="60" t="s">
        <v>44</v>
      </c>
      <c r="G54" s="61"/>
    </row>
    <row r="55" spans="1:7" x14ac:dyDescent="0.25">
      <c r="A55" s="56" t="s">
        <v>294</v>
      </c>
      <c r="B55" s="57" t="s">
        <v>258</v>
      </c>
      <c r="C55" s="58" t="s">
        <v>330</v>
      </c>
      <c r="D55" s="59">
        <v>30000</v>
      </c>
      <c r="E55" s="59">
        <v>30000</v>
      </c>
      <c r="F55" s="60" t="s">
        <v>44</v>
      </c>
      <c r="G55" s="61"/>
    </row>
    <row r="56" spans="1:7" x14ac:dyDescent="0.25">
      <c r="A56" s="56" t="s">
        <v>331</v>
      </c>
      <c r="B56" s="57" t="s">
        <v>258</v>
      </c>
      <c r="C56" s="58" t="s">
        <v>332</v>
      </c>
      <c r="D56" s="59">
        <v>30000</v>
      </c>
      <c r="E56" s="59">
        <v>30000</v>
      </c>
      <c r="F56" s="60" t="s">
        <v>44</v>
      </c>
      <c r="G56" s="61"/>
    </row>
    <row r="57" spans="1:7" ht="23.25" x14ac:dyDescent="0.25">
      <c r="A57" s="56" t="s">
        <v>333</v>
      </c>
      <c r="B57" s="57" t="s">
        <v>258</v>
      </c>
      <c r="C57" s="58" t="s">
        <v>334</v>
      </c>
      <c r="D57" s="59" t="s">
        <v>44</v>
      </c>
      <c r="E57" s="59">
        <v>30000</v>
      </c>
      <c r="F57" s="60" t="s">
        <v>44</v>
      </c>
      <c r="G57" s="61"/>
    </row>
    <row r="58" spans="1:7" ht="34.5" x14ac:dyDescent="0.25">
      <c r="A58" s="56" t="s">
        <v>335</v>
      </c>
      <c r="B58" s="57" t="s">
        <v>258</v>
      </c>
      <c r="C58" s="58" t="s">
        <v>336</v>
      </c>
      <c r="D58" s="59">
        <v>50000</v>
      </c>
      <c r="E58" s="59">
        <v>5000</v>
      </c>
      <c r="F58" s="60">
        <v>45000</v>
      </c>
      <c r="G58" s="61"/>
    </row>
    <row r="59" spans="1:7" x14ac:dyDescent="0.25">
      <c r="A59" s="56" t="s">
        <v>337</v>
      </c>
      <c r="B59" s="57" t="s">
        <v>258</v>
      </c>
      <c r="C59" s="58" t="s">
        <v>338</v>
      </c>
      <c r="D59" s="59">
        <v>50000</v>
      </c>
      <c r="E59" s="59">
        <v>5000</v>
      </c>
      <c r="F59" s="60">
        <v>45000</v>
      </c>
      <c r="G59" s="61"/>
    </row>
    <row r="60" spans="1:7" x14ac:dyDescent="0.25">
      <c r="A60" s="56" t="s">
        <v>339</v>
      </c>
      <c r="B60" s="57" t="s">
        <v>258</v>
      </c>
      <c r="C60" s="58" t="s">
        <v>340</v>
      </c>
      <c r="D60" s="59">
        <v>50000</v>
      </c>
      <c r="E60" s="59">
        <v>5000</v>
      </c>
      <c r="F60" s="60">
        <v>45000</v>
      </c>
      <c r="G60" s="61"/>
    </row>
    <row r="61" spans="1:7" ht="57" x14ac:dyDescent="0.25">
      <c r="A61" s="56" t="s">
        <v>341</v>
      </c>
      <c r="B61" s="57" t="s">
        <v>258</v>
      </c>
      <c r="C61" s="58" t="s">
        <v>342</v>
      </c>
      <c r="D61" s="59">
        <v>20000</v>
      </c>
      <c r="E61" s="59">
        <v>14000</v>
      </c>
      <c r="F61" s="60">
        <v>6000</v>
      </c>
      <c r="G61" s="61"/>
    </row>
    <row r="62" spans="1:7" ht="23.25" x14ac:dyDescent="0.25">
      <c r="A62" s="56" t="s">
        <v>260</v>
      </c>
      <c r="B62" s="57" t="s">
        <v>258</v>
      </c>
      <c r="C62" s="58" t="s">
        <v>343</v>
      </c>
      <c r="D62" s="59">
        <v>20000</v>
      </c>
      <c r="E62" s="59">
        <v>14000</v>
      </c>
      <c r="F62" s="60">
        <v>6000</v>
      </c>
      <c r="G62" s="61"/>
    </row>
    <row r="63" spans="1:7" ht="23.25" x14ac:dyDescent="0.25">
      <c r="A63" s="56" t="s">
        <v>262</v>
      </c>
      <c r="B63" s="57" t="s">
        <v>258</v>
      </c>
      <c r="C63" s="58" t="s">
        <v>344</v>
      </c>
      <c r="D63" s="59">
        <v>20000</v>
      </c>
      <c r="E63" s="59">
        <v>14000</v>
      </c>
      <c r="F63" s="60">
        <v>6000</v>
      </c>
      <c r="G63" s="61"/>
    </row>
    <row r="64" spans="1:7" x14ac:dyDescent="0.25">
      <c r="A64" s="56" t="s">
        <v>290</v>
      </c>
      <c r="B64" s="57" t="s">
        <v>258</v>
      </c>
      <c r="C64" s="58" t="s">
        <v>345</v>
      </c>
      <c r="D64" s="59" t="s">
        <v>44</v>
      </c>
      <c r="E64" s="59">
        <v>14000</v>
      </c>
      <c r="F64" s="60" t="s">
        <v>44</v>
      </c>
      <c r="G64" s="61"/>
    </row>
    <row r="65" spans="1:7" ht="68.25" x14ac:dyDescent="0.25">
      <c r="A65" s="56" t="s">
        <v>346</v>
      </c>
      <c r="B65" s="57" t="s">
        <v>258</v>
      </c>
      <c r="C65" s="58" t="s">
        <v>347</v>
      </c>
      <c r="D65" s="59">
        <v>200000</v>
      </c>
      <c r="E65" s="59">
        <v>59500</v>
      </c>
      <c r="F65" s="60">
        <v>140500</v>
      </c>
      <c r="G65" s="61"/>
    </row>
    <row r="66" spans="1:7" ht="23.25" x14ac:dyDescent="0.25">
      <c r="A66" s="56" t="s">
        <v>260</v>
      </c>
      <c r="B66" s="57" t="s">
        <v>258</v>
      </c>
      <c r="C66" s="58" t="s">
        <v>348</v>
      </c>
      <c r="D66" s="59">
        <v>200000</v>
      </c>
      <c r="E66" s="59">
        <v>59500</v>
      </c>
      <c r="F66" s="60">
        <v>140500</v>
      </c>
      <c r="G66" s="61"/>
    </row>
    <row r="67" spans="1:7" ht="23.25" x14ac:dyDescent="0.25">
      <c r="A67" s="56" t="s">
        <v>262</v>
      </c>
      <c r="B67" s="57" t="s">
        <v>258</v>
      </c>
      <c r="C67" s="58" t="s">
        <v>349</v>
      </c>
      <c r="D67" s="59">
        <v>200000</v>
      </c>
      <c r="E67" s="59">
        <v>59500</v>
      </c>
      <c r="F67" s="60">
        <v>140500</v>
      </c>
      <c r="G67" s="61"/>
    </row>
    <row r="68" spans="1:7" x14ac:dyDescent="0.25">
      <c r="A68" s="56" t="s">
        <v>290</v>
      </c>
      <c r="B68" s="57" t="s">
        <v>258</v>
      </c>
      <c r="C68" s="58" t="s">
        <v>350</v>
      </c>
      <c r="D68" s="59" t="s">
        <v>44</v>
      </c>
      <c r="E68" s="59">
        <v>59500</v>
      </c>
      <c r="F68" s="60" t="s">
        <v>44</v>
      </c>
      <c r="G68" s="61"/>
    </row>
    <row r="69" spans="1:7" ht="34.5" x14ac:dyDescent="0.25">
      <c r="A69" s="56" t="s">
        <v>351</v>
      </c>
      <c r="B69" s="57" t="s">
        <v>258</v>
      </c>
      <c r="C69" s="58" t="s">
        <v>352</v>
      </c>
      <c r="D69" s="59">
        <v>297400</v>
      </c>
      <c r="E69" s="59">
        <v>118122.85</v>
      </c>
      <c r="F69" s="60">
        <v>179277.15</v>
      </c>
      <c r="G69" s="61"/>
    </row>
    <row r="70" spans="1:7" ht="57" x14ac:dyDescent="0.25">
      <c r="A70" s="56" t="s">
        <v>266</v>
      </c>
      <c r="B70" s="57" t="s">
        <v>258</v>
      </c>
      <c r="C70" s="58" t="s">
        <v>353</v>
      </c>
      <c r="D70" s="59">
        <v>287040</v>
      </c>
      <c r="E70" s="59">
        <v>116522.85</v>
      </c>
      <c r="F70" s="60">
        <v>170517.15</v>
      </c>
      <c r="G70" s="61"/>
    </row>
    <row r="71" spans="1:7" ht="23.25" x14ac:dyDescent="0.25">
      <c r="A71" s="56" t="s">
        <v>268</v>
      </c>
      <c r="B71" s="57" t="s">
        <v>258</v>
      </c>
      <c r="C71" s="58" t="s">
        <v>354</v>
      </c>
      <c r="D71" s="59">
        <v>287040</v>
      </c>
      <c r="E71" s="59">
        <v>116522.85</v>
      </c>
      <c r="F71" s="60">
        <v>170517.15</v>
      </c>
      <c r="G71" s="61"/>
    </row>
    <row r="72" spans="1:7" ht="23.25" x14ac:dyDescent="0.25">
      <c r="A72" s="56" t="s">
        <v>270</v>
      </c>
      <c r="B72" s="57" t="s">
        <v>258</v>
      </c>
      <c r="C72" s="58" t="s">
        <v>355</v>
      </c>
      <c r="D72" s="59" t="s">
        <v>44</v>
      </c>
      <c r="E72" s="59">
        <v>89495.25</v>
      </c>
      <c r="F72" s="60" t="s">
        <v>44</v>
      </c>
      <c r="G72" s="61"/>
    </row>
    <row r="73" spans="1:7" ht="34.5" x14ac:dyDescent="0.25">
      <c r="A73" s="56" t="s">
        <v>272</v>
      </c>
      <c r="B73" s="57" t="s">
        <v>258</v>
      </c>
      <c r="C73" s="58" t="s">
        <v>356</v>
      </c>
      <c r="D73" s="59" t="s">
        <v>44</v>
      </c>
      <c r="E73" s="59">
        <v>27027.599999999999</v>
      </c>
      <c r="F73" s="60" t="s">
        <v>44</v>
      </c>
      <c r="G73" s="61"/>
    </row>
    <row r="74" spans="1:7" ht="23.25" x14ac:dyDescent="0.25">
      <c r="A74" s="56" t="s">
        <v>260</v>
      </c>
      <c r="B74" s="57" t="s">
        <v>258</v>
      </c>
      <c r="C74" s="58" t="s">
        <v>357</v>
      </c>
      <c r="D74" s="59">
        <v>10360</v>
      </c>
      <c r="E74" s="59">
        <v>1600</v>
      </c>
      <c r="F74" s="60">
        <v>8760</v>
      </c>
      <c r="G74" s="61"/>
    </row>
    <row r="75" spans="1:7" ht="23.25" x14ac:dyDescent="0.25">
      <c r="A75" s="56" t="s">
        <v>262</v>
      </c>
      <c r="B75" s="57" t="s">
        <v>258</v>
      </c>
      <c r="C75" s="58" t="s">
        <v>358</v>
      </c>
      <c r="D75" s="59">
        <v>10360</v>
      </c>
      <c r="E75" s="59">
        <v>1600</v>
      </c>
      <c r="F75" s="60">
        <v>8760</v>
      </c>
      <c r="G75" s="61"/>
    </row>
    <row r="76" spans="1:7" x14ac:dyDescent="0.25">
      <c r="A76" s="56" t="s">
        <v>290</v>
      </c>
      <c r="B76" s="57" t="s">
        <v>258</v>
      </c>
      <c r="C76" s="58" t="s">
        <v>359</v>
      </c>
      <c r="D76" s="59" t="s">
        <v>44</v>
      </c>
      <c r="E76" s="59">
        <v>1600</v>
      </c>
      <c r="F76" s="60" t="s">
        <v>44</v>
      </c>
      <c r="G76" s="61"/>
    </row>
    <row r="77" spans="1:7" ht="68.25" x14ac:dyDescent="0.25">
      <c r="A77" s="56" t="s">
        <v>360</v>
      </c>
      <c r="B77" s="57" t="s">
        <v>258</v>
      </c>
      <c r="C77" s="58" t="s">
        <v>361</v>
      </c>
      <c r="D77" s="59">
        <v>300000</v>
      </c>
      <c r="E77" s="59">
        <v>56989.7</v>
      </c>
      <c r="F77" s="60">
        <v>243010.3</v>
      </c>
      <c r="G77" s="61"/>
    </row>
    <row r="78" spans="1:7" ht="23.25" x14ac:dyDescent="0.25">
      <c r="A78" s="56" t="s">
        <v>260</v>
      </c>
      <c r="B78" s="57" t="s">
        <v>258</v>
      </c>
      <c r="C78" s="58" t="s">
        <v>362</v>
      </c>
      <c r="D78" s="59">
        <v>300000</v>
      </c>
      <c r="E78" s="59">
        <v>56989.7</v>
      </c>
      <c r="F78" s="60">
        <v>243010.3</v>
      </c>
      <c r="G78" s="61"/>
    </row>
    <row r="79" spans="1:7" ht="23.25" x14ac:dyDescent="0.25">
      <c r="A79" s="56" t="s">
        <v>262</v>
      </c>
      <c r="B79" s="57" t="s">
        <v>258</v>
      </c>
      <c r="C79" s="58" t="s">
        <v>363</v>
      </c>
      <c r="D79" s="59">
        <v>300000</v>
      </c>
      <c r="E79" s="59">
        <v>56989.7</v>
      </c>
      <c r="F79" s="60">
        <v>243010.3</v>
      </c>
      <c r="G79" s="61"/>
    </row>
    <row r="80" spans="1:7" x14ac:dyDescent="0.25">
      <c r="A80" s="56" t="s">
        <v>290</v>
      </c>
      <c r="B80" s="57" t="s">
        <v>258</v>
      </c>
      <c r="C80" s="58" t="s">
        <v>364</v>
      </c>
      <c r="D80" s="59" t="s">
        <v>44</v>
      </c>
      <c r="E80" s="59">
        <v>56989.7</v>
      </c>
      <c r="F80" s="60" t="s">
        <v>44</v>
      </c>
      <c r="G80" s="61"/>
    </row>
    <row r="81" spans="1:7" ht="68.25" x14ac:dyDescent="0.25">
      <c r="A81" s="56" t="s">
        <v>365</v>
      </c>
      <c r="B81" s="57" t="s">
        <v>258</v>
      </c>
      <c r="C81" s="58" t="s">
        <v>366</v>
      </c>
      <c r="D81" s="59">
        <v>617140.63</v>
      </c>
      <c r="E81" s="59">
        <v>320800</v>
      </c>
      <c r="F81" s="60">
        <v>296340.63</v>
      </c>
      <c r="G81" s="61"/>
    </row>
    <row r="82" spans="1:7" ht="23.25" x14ac:dyDescent="0.25">
      <c r="A82" s="56" t="s">
        <v>260</v>
      </c>
      <c r="B82" s="57" t="s">
        <v>258</v>
      </c>
      <c r="C82" s="58" t="s">
        <v>367</v>
      </c>
      <c r="D82" s="59">
        <v>617140.63</v>
      </c>
      <c r="E82" s="59">
        <v>320800</v>
      </c>
      <c r="F82" s="60">
        <v>296340.63</v>
      </c>
      <c r="G82" s="61"/>
    </row>
    <row r="83" spans="1:7" ht="23.25" x14ac:dyDescent="0.25">
      <c r="A83" s="56" t="s">
        <v>262</v>
      </c>
      <c r="B83" s="57" t="s">
        <v>258</v>
      </c>
      <c r="C83" s="58" t="s">
        <v>368</v>
      </c>
      <c r="D83" s="59">
        <v>617140.63</v>
      </c>
      <c r="E83" s="59">
        <v>320800</v>
      </c>
      <c r="F83" s="60">
        <v>296340.63</v>
      </c>
      <c r="G83" s="61"/>
    </row>
    <row r="84" spans="1:7" x14ac:dyDescent="0.25">
      <c r="A84" s="56" t="s">
        <v>290</v>
      </c>
      <c r="B84" s="57" t="s">
        <v>258</v>
      </c>
      <c r="C84" s="58" t="s">
        <v>369</v>
      </c>
      <c r="D84" s="59" t="s">
        <v>44</v>
      </c>
      <c r="E84" s="59">
        <v>320800</v>
      </c>
      <c r="F84" s="60" t="s">
        <v>44</v>
      </c>
      <c r="G84" s="61"/>
    </row>
    <row r="85" spans="1:7" ht="68.25" x14ac:dyDescent="0.25">
      <c r="A85" s="56" t="s">
        <v>370</v>
      </c>
      <c r="B85" s="57" t="s">
        <v>258</v>
      </c>
      <c r="C85" s="58" t="s">
        <v>371</v>
      </c>
      <c r="D85" s="59">
        <v>1949059.37</v>
      </c>
      <c r="E85" s="59" t="s">
        <v>44</v>
      </c>
      <c r="F85" s="60">
        <v>1949059.37</v>
      </c>
      <c r="G85" s="61"/>
    </row>
    <row r="86" spans="1:7" ht="23.25" x14ac:dyDescent="0.25">
      <c r="A86" s="56" t="s">
        <v>260</v>
      </c>
      <c r="B86" s="57" t="s">
        <v>258</v>
      </c>
      <c r="C86" s="58" t="s">
        <v>372</v>
      </c>
      <c r="D86" s="59">
        <v>1949059.37</v>
      </c>
      <c r="E86" s="59" t="s">
        <v>44</v>
      </c>
      <c r="F86" s="60">
        <v>1949059.37</v>
      </c>
      <c r="G86" s="61"/>
    </row>
    <row r="87" spans="1:7" ht="23.25" x14ac:dyDescent="0.25">
      <c r="A87" s="56" t="s">
        <v>262</v>
      </c>
      <c r="B87" s="57" t="s">
        <v>258</v>
      </c>
      <c r="C87" s="58" t="s">
        <v>373</v>
      </c>
      <c r="D87" s="59">
        <v>1949059.37</v>
      </c>
      <c r="E87" s="59" t="s">
        <v>44</v>
      </c>
      <c r="F87" s="60">
        <v>1949059.37</v>
      </c>
      <c r="G87" s="61"/>
    </row>
    <row r="88" spans="1:7" ht="68.25" x14ac:dyDescent="0.25">
      <c r="A88" s="56" t="s">
        <v>374</v>
      </c>
      <c r="B88" s="57" t="s">
        <v>258</v>
      </c>
      <c r="C88" s="58" t="s">
        <v>375</v>
      </c>
      <c r="D88" s="59">
        <v>550000</v>
      </c>
      <c r="E88" s="59" t="s">
        <v>44</v>
      </c>
      <c r="F88" s="60">
        <v>550000</v>
      </c>
      <c r="G88" s="61"/>
    </row>
    <row r="89" spans="1:7" ht="23.25" x14ac:dyDescent="0.25">
      <c r="A89" s="56" t="s">
        <v>260</v>
      </c>
      <c r="B89" s="57" t="s">
        <v>258</v>
      </c>
      <c r="C89" s="58" t="s">
        <v>376</v>
      </c>
      <c r="D89" s="59">
        <v>550000</v>
      </c>
      <c r="E89" s="59" t="s">
        <v>44</v>
      </c>
      <c r="F89" s="60">
        <v>550000</v>
      </c>
      <c r="G89" s="61"/>
    </row>
    <row r="90" spans="1:7" ht="23.25" x14ac:dyDescent="0.25">
      <c r="A90" s="56" t="s">
        <v>262</v>
      </c>
      <c r="B90" s="57" t="s">
        <v>258</v>
      </c>
      <c r="C90" s="58" t="s">
        <v>377</v>
      </c>
      <c r="D90" s="59">
        <v>550000</v>
      </c>
      <c r="E90" s="59" t="s">
        <v>44</v>
      </c>
      <c r="F90" s="60">
        <v>550000</v>
      </c>
      <c r="G90" s="61"/>
    </row>
    <row r="91" spans="1:7" ht="68.25" x14ac:dyDescent="0.25">
      <c r="A91" s="56" t="s">
        <v>378</v>
      </c>
      <c r="B91" s="57" t="s">
        <v>258</v>
      </c>
      <c r="C91" s="58" t="s">
        <v>379</v>
      </c>
      <c r="D91" s="59">
        <v>900000</v>
      </c>
      <c r="E91" s="59" t="s">
        <v>44</v>
      </c>
      <c r="F91" s="60">
        <v>900000</v>
      </c>
      <c r="G91" s="61"/>
    </row>
    <row r="92" spans="1:7" ht="23.25" x14ac:dyDescent="0.25">
      <c r="A92" s="56" t="s">
        <v>260</v>
      </c>
      <c r="B92" s="57" t="s">
        <v>258</v>
      </c>
      <c r="C92" s="58" t="s">
        <v>380</v>
      </c>
      <c r="D92" s="59">
        <v>900000</v>
      </c>
      <c r="E92" s="59" t="s">
        <v>44</v>
      </c>
      <c r="F92" s="60">
        <v>900000</v>
      </c>
      <c r="G92" s="61"/>
    </row>
    <row r="93" spans="1:7" ht="23.25" x14ac:dyDescent="0.25">
      <c r="A93" s="56" t="s">
        <v>262</v>
      </c>
      <c r="B93" s="57" t="s">
        <v>258</v>
      </c>
      <c r="C93" s="58" t="s">
        <v>381</v>
      </c>
      <c r="D93" s="59">
        <v>900000</v>
      </c>
      <c r="E93" s="59" t="s">
        <v>44</v>
      </c>
      <c r="F93" s="60">
        <v>900000</v>
      </c>
      <c r="G93" s="61"/>
    </row>
    <row r="94" spans="1:7" ht="68.25" x14ac:dyDescent="0.25">
      <c r="A94" s="56" t="s">
        <v>382</v>
      </c>
      <c r="B94" s="57" t="s">
        <v>258</v>
      </c>
      <c r="C94" s="58" t="s">
        <v>383</v>
      </c>
      <c r="D94" s="59">
        <v>200000</v>
      </c>
      <c r="E94" s="59">
        <v>48500</v>
      </c>
      <c r="F94" s="60">
        <v>151500</v>
      </c>
      <c r="G94" s="61"/>
    </row>
    <row r="95" spans="1:7" ht="23.25" x14ac:dyDescent="0.25">
      <c r="A95" s="56" t="s">
        <v>260</v>
      </c>
      <c r="B95" s="57" t="s">
        <v>258</v>
      </c>
      <c r="C95" s="58" t="s">
        <v>384</v>
      </c>
      <c r="D95" s="59">
        <v>200000</v>
      </c>
      <c r="E95" s="59">
        <v>48500</v>
      </c>
      <c r="F95" s="60">
        <v>151500</v>
      </c>
      <c r="G95" s="61"/>
    </row>
    <row r="96" spans="1:7" ht="23.25" x14ac:dyDescent="0.25">
      <c r="A96" s="56" t="s">
        <v>262</v>
      </c>
      <c r="B96" s="57" t="s">
        <v>258</v>
      </c>
      <c r="C96" s="58" t="s">
        <v>385</v>
      </c>
      <c r="D96" s="59">
        <v>200000</v>
      </c>
      <c r="E96" s="59">
        <v>48500</v>
      </c>
      <c r="F96" s="60">
        <v>151500</v>
      </c>
      <c r="G96" s="61"/>
    </row>
    <row r="97" spans="1:7" x14ac:dyDescent="0.25">
      <c r="A97" s="56" t="s">
        <v>290</v>
      </c>
      <c r="B97" s="57" t="s">
        <v>258</v>
      </c>
      <c r="C97" s="58" t="s">
        <v>386</v>
      </c>
      <c r="D97" s="59" t="s">
        <v>44</v>
      </c>
      <c r="E97" s="59">
        <v>48500</v>
      </c>
      <c r="F97" s="60" t="s">
        <v>44</v>
      </c>
      <c r="G97" s="61"/>
    </row>
    <row r="98" spans="1:7" ht="68.25" x14ac:dyDescent="0.25">
      <c r="A98" s="56" t="s">
        <v>387</v>
      </c>
      <c r="B98" s="57" t="s">
        <v>258</v>
      </c>
      <c r="C98" s="58" t="s">
        <v>388</v>
      </c>
      <c r="D98" s="59">
        <v>5000</v>
      </c>
      <c r="E98" s="59" t="s">
        <v>44</v>
      </c>
      <c r="F98" s="60">
        <v>5000</v>
      </c>
      <c r="G98" s="61"/>
    </row>
    <row r="99" spans="1:7" ht="23.25" x14ac:dyDescent="0.25">
      <c r="A99" s="56" t="s">
        <v>260</v>
      </c>
      <c r="B99" s="57" t="s">
        <v>258</v>
      </c>
      <c r="C99" s="58" t="s">
        <v>389</v>
      </c>
      <c r="D99" s="59">
        <v>5000</v>
      </c>
      <c r="E99" s="59" t="s">
        <v>44</v>
      </c>
      <c r="F99" s="60">
        <v>5000</v>
      </c>
      <c r="G99" s="61"/>
    </row>
    <row r="100" spans="1:7" ht="23.25" x14ac:dyDescent="0.25">
      <c r="A100" s="56" t="s">
        <v>262</v>
      </c>
      <c r="B100" s="57" t="s">
        <v>258</v>
      </c>
      <c r="C100" s="58" t="s">
        <v>390</v>
      </c>
      <c r="D100" s="59">
        <v>5000</v>
      </c>
      <c r="E100" s="59" t="s">
        <v>44</v>
      </c>
      <c r="F100" s="60">
        <v>5000</v>
      </c>
      <c r="G100" s="61"/>
    </row>
    <row r="101" spans="1:7" ht="23.25" x14ac:dyDescent="0.25">
      <c r="A101" s="56" t="s">
        <v>391</v>
      </c>
      <c r="B101" s="57" t="s">
        <v>258</v>
      </c>
      <c r="C101" s="58" t="s">
        <v>392</v>
      </c>
      <c r="D101" s="59">
        <v>41300</v>
      </c>
      <c r="E101" s="59">
        <v>10325</v>
      </c>
      <c r="F101" s="60">
        <v>30975</v>
      </c>
      <c r="G101" s="61"/>
    </row>
    <row r="102" spans="1:7" x14ac:dyDescent="0.25">
      <c r="A102" s="56" t="s">
        <v>312</v>
      </c>
      <c r="B102" s="57" t="s">
        <v>258</v>
      </c>
      <c r="C102" s="58" t="s">
        <v>393</v>
      </c>
      <c r="D102" s="59">
        <v>41300</v>
      </c>
      <c r="E102" s="59">
        <v>10325</v>
      </c>
      <c r="F102" s="60">
        <v>30975</v>
      </c>
      <c r="G102" s="61"/>
    </row>
    <row r="103" spans="1:7" x14ac:dyDescent="0.25">
      <c r="A103" s="56" t="s">
        <v>236</v>
      </c>
      <c r="B103" s="57" t="s">
        <v>258</v>
      </c>
      <c r="C103" s="58" t="s">
        <v>394</v>
      </c>
      <c r="D103" s="59">
        <v>41300</v>
      </c>
      <c r="E103" s="59">
        <v>10325</v>
      </c>
      <c r="F103" s="60">
        <v>30975</v>
      </c>
      <c r="G103" s="61"/>
    </row>
    <row r="104" spans="1:7" ht="68.25" x14ac:dyDescent="0.25">
      <c r="A104" s="56" t="s">
        <v>395</v>
      </c>
      <c r="B104" s="57" t="s">
        <v>258</v>
      </c>
      <c r="C104" s="58" t="s">
        <v>396</v>
      </c>
      <c r="D104" s="59">
        <v>620000</v>
      </c>
      <c r="E104" s="59">
        <v>109398.73</v>
      </c>
      <c r="F104" s="60">
        <v>510601.27</v>
      </c>
      <c r="G104" s="61"/>
    </row>
    <row r="105" spans="1:7" ht="23.25" x14ac:dyDescent="0.25">
      <c r="A105" s="56" t="s">
        <v>260</v>
      </c>
      <c r="B105" s="57" t="s">
        <v>258</v>
      </c>
      <c r="C105" s="58" t="s">
        <v>397</v>
      </c>
      <c r="D105" s="59">
        <v>620000</v>
      </c>
      <c r="E105" s="59">
        <v>109398.73</v>
      </c>
      <c r="F105" s="60">
        <v>510601.27</v>
      </c>
      <c r="G105" s="61"/>
    </row>
    <row r="106" spans="1:7" ht="23.25" x14ac:dyDescent="0.25">
      <c r="A106" s="56" t="s">
        <v>262</v>
      </c>
      <c r="B106" s="57" t="s">
        <v>258</v>
      </c>
      <c r="C106" s="58" t="s">
        <v>398</v>
      </c>
      <c r="D106" s="59">
        <v>620000</v>
      </c>
      <c r="E106" s="59">
        <v>109398.73</v>
      </c>
      <c r="F106" s="60">
        <v>510601.27</v>
      </c>
      <c r="G106" s="61"/>
    </row>
    <row r="107" spans="1:7" x14ac:dyDescent="0.25">
      <c r="A107" s="56" t="s">
        <v>290</v>
      </c>
      <c r="B107" s="57" t="s">
        <v>258</v>
      </c>
      <c r="C107" s="58" t="s">
        <v>399</v>
      </c>
      <c r="D107" s="59" t="s">
        <v>44</v>
      </c>
      <c r="E107" s="59">
        <v>109398.73</v>
      </c>
      <c r="F107" s="60" t="s">
        <v>44</v>
      </c>
      <c r="G107" s="61"/>
    </row>
    <row r="108" spans="1:7" ht="68.25" x14ac:dyDescent="0.25">
      <c r="A108" s="56" t="s">
        <v>400</v>
      </c>
      <c r="B108" s="57" t="s">
        <v>258</v>
      </c>
      <c r="C108" s="58" t="s">
        <v>401</v>
      </c>
      <c r="D108" s="59">
        <v>1120000</v>
      </c>
      <c r="E108" s="59">
        <v>373183.37</v>
      </c>
      <c r="F108" s="60">
        <v>746816.63</v>
      </c>
      <c r="G108" s="61"/>
    </row>
    <row r="109" spans="1:7" ht="23.25" x14ac:dyDescent="0.25">
      <c r="A109" s="56" t="s">
        <v>260</v>
      </c>
      <c r="B109" s="57" t="s">
        <v>258</v>
      </c>
      <c r="C109" s="58" t="s">
        <v>402</v>
      </c>
      <c r="D109" s="59">
        <v>1120000</v>
      </c>
      <c r="E109" s="59">
        <v>373183.37</v>
      </c>
      <c r="F109" s="60">
        <v>746816.63</v>
      </c>
      <c r="G109" s="61"/>
    </row>
    <row r="110" spans="1:7" ht="23.25" x14ac:dyDescent="0.25">
      <c r="A110" s="56" t="s">
        <v>262</v>
      </c>
      <c r="B110" s="57" t="s">
        <v>258</v>
      </c>
      <c r="C110" s="58" t="s">
        <v>403</v>
      </c>
      <c r="D110" s="59">
        <v>1120000</v>
      </c>
      <c r="E110" s="59">
        <v>373183.37</v>
      </c>
      <c r="F110" s="60">
        <v>746816.63</v>
      </c>
      <c r="G110" s="61"/>
    </row>
    <row r="111" spans="1:7" x14ac:dyDescent="0.25">
      <c r="A111" s="56" t="s">
        <v>290</v>
      </c>
      <c r="B111" s="57" t="s">
        <v>258</v>
      </c>
      <c r="C111" s="58" t="s">
        <v>404</v>
      </c>
      <c r="D111" s="59" t="s">
        <v>44</v>
      </c>
      <c r="E111" s="59">
        <v>373183.37</v>
      </c>
      <c r="F111" s="60" t="s">
        <v>44</v>
      </c>
      <c r="G111" s="61"/>
    </row>
    <row r="112" spans="1:7" ht="68.25" x14ac:dyDescent="0.25">
      <c r="A112" s="56" t="s">
        <v>405</v>
      </c>
      <c r="B112" s="57" t="s">
        <v>258</v>
      </c>
      <c r="C112" s="58" t="s">
        <v>406</v>
      </c>
      <c r="D112" s="59">
        <v>8730614.2300000004</v>
      </c>
      <c r="E112" s="59" t="s">
        <v>44</v>
      </c>
      <c r="F112" s="60">
        <v>8730614.2300000004</v>
      </c>
      <c r="G112" s="61"/>
    </row>
    <row r="113" spans="1:7" ht="23.25" x14ac:dyDescent="0.25">
      <c r="A113" s="56" t="s">
        <v>407</v>
      </c>
      <c r="B113" s="57" t="s">
        <v>258</v>
      </c>
      <c r="C113" s="58" t="s">
        <v>408</v>
      </c>
      <c r="D113" s="59">
        <v>763753.05</v>
      </c>
      <c r="E113" s="59" t="s">
        <v>44</v>
      </c>
      <c r="F113" s="60">
        <v>763753.05</v>
      </c>
      <c r="G113" s="61"/>
    </row>
    <row r="114" spans="1:7" x14ac:dyDescent="0.25">
      <c r="A114" s="56" t="s">
        <v>409</v>
      </c>
      <c r="B114" s="57" t="s">
        <v>258</v>
      </c>
      <c r="C114" s="58" t="s">
        <v>410</v>
      </c>
      <c r="D114" s="59">
        <v>763753.05</v>
      </c>
      <c r="E114" s="59" t="s">
        <v>44</v>
      </c>
      <c r="F114" s="60">
        <v>763753.05</v>
      </c>
      <c r="G114" s="61"/>
    </row>
    <row r="115" spans="1:7" x14ac:dyDescent="0.25">
      <c r="A115" s="56" t="s">
        <v>294</v>
      </c>
      <c r="B115" s="57" t="s">
        <v>258</v>
      </c>
      <c r="C115" s="58" t="s">
        <v>411</v>
      </c>
      <c r="D115" s="59">
        <v>7966861.1799999997</v>
      </c>
      <c r="E115" s="59" t="s">
        <v>44</v>
      </c>
      <c r="F115" s="60">
        <v>7966861.1799999997</v>
      </c>
      <c r="G115" s="61"/>
    </row>
    <row r="116" spans="1:7" x14ac:dyDescent="0.25">
      <c r="A116" s="56" t="s">
        <v>296</v>
      </c>
      <c r="B116" s="57" t="s">
        <v>258</v>
      </c>
      <c r="C116" s="58" t="s">
        <v>412</v>
      </c>
      <c r="D116" s="59">
        <v>7966861.1799999997</v>
      </c>
      <c r="E116" s="59" t="s">
        <v>44</v>
      </c>
      <c r="F116" s="60">
        <v>7966861.1799999997</v>
      </c>
      <c r="G116" s="61"/>
    </row>
    <row r="117" spans="1:7" ht="68.25" x14ac:dyDescent="0.25">
      <c r="A117" s="56" t="s">
        <v>405</v>
      </c>
      <c r="B117" s="57" t="s">
        <v>258</v>
      </c>
      <c r="C117" s="58" t="s">
        <v>413</v>
      </c>
      <c r="D117" s="59">
        <v>5361967.3</v>
      </c>
      <c r="E117" s="59" t="s">
        <v>44</v>
      </c>
      <c r="F117" s="60">
        <v>5361967.3</v>
      </c>
      <c r="G117" s="61"/>
    </row>
    <row r="118" spans="1:7" ht="23.25" x14ac:dyDescent="0.25">
      <c r="A118" s="56" t="s">
        <v>407</v>
      </c>
      <c r="B118" s="57" t="s">
        <v>258</v>
      </c>
      <c r="C118" s="58" t="s">
        <v>414</v>
      </c>
      <c r="D118" s="59">
        <v>830283.97</v>
      </c>
      <c r="E118" s="59" t="s">
        <v>44</v>
      </c>
      <c r="F118" s="60">
        <v>830283.97</v>
      </c>
      <c r="G118" s="61"/>
    </row>
    <row r="119" spans="1:7" x14ac:dyDescent="0.25">
      <c r="A119" s="56" t="s">
        <v>409</v>
      </c>
      <c r="B119" s="57" t="s">
        <v>258</v>
      </c>
      <c r="C119" s="58" t="s">
        <v>415</v>
      </c>
      <c r="D119" s="59">
        <v>830283.97</v>
      </c>
      <c r="E119" s="59" t="s">
        <v>44</v>
      </c>
      <c r="F119" s="60">
        <v>830283.97</v>
      </c>
      <c r="G119" s="61"/>
    </row>
    <row r="120" spans="1:7" x14ac:dyDescent="0.25">
      <c r="A120" s="56" t="s">
        <v>294</v>
      </c>
      <c r="B120" s="57" t="s">
        <v>258</v>
      </c>
      <c r="C120" s="58" t="s">
        <v>416</v>
      </c>
      <c r="D120" s="59">
        <v>4531683.33</v>
      </c>
      <c r="E120" s="59" t="s">
        <v>44</v>
      </c>
      <c r="F120" s="60">
        <v>4531683.33</v>
      </c>
      <c r="G120" s="61"/>
    </row>
    <row r="121" spans="1:7" x14ac:dyDescent="0.25">
      <c r="A121" s="56" t="s">
        <v>296</v>
      </c>
      <c r="B121" s="57" t="s">
        <v>258</v>
      </c>
      <c r="C121" s="58" t="s">
        <v>417</v>
      </c>
      <c r="D121" s="59">
        <v>4531683.33</v>
      </c>
      <c r="E121" s="59" t="s">
        <v>44</v>
      </c>
      <c r="F121" s="60">
        <v>4531683.33</v>
      </c>
      <c r="G121" s="61"/>
    </row>
    <row r="122" spans="1:7" ht="68.25" x14ac:dyDescent="0.25">
      <c r="A122" s="56" t="s">
        <v>405</v>
      </c>
      <c r="B122" s="57" t="s">
        <v>258</v>
      </c>
      <c r="C122" s="58" t="s">
        <v>418</v>
      </c>
      <c r="D122" s="59">
        <v>130307.67</v>
      </c>
      <c r="E122" s="59" t="s">
        <v>44</v>
      </c>
      <c r="F122" s="60">
        <v>130307.67</v>
      </c>
      <c r="G122" s="61"/>
    </row>
    <row r="123" spans="1:7" ht="23.25" x14ac:dyDescent="0.25">
      <c r="A123" s="56" t="s">
        <v>407</v>
      </c>
      <c r="B123" s="57" t="s">
        <v>258</v>
      </c>
      <c r="C123" s="58" t="s">
        <v>419</v>
      </c>
      <c r="D123" s="59">
        <v>57386.98</v>
      </c>
      <c r="E123" s="59" t="s">
        <v>44</v>
      </c>
      <c r="F123" s="60">
        <v>57386.98</v>
      </c>
      <c r="G123" s="61"/>
    </row>
    <row r="124" spans="1:7" x14ac:dyDescent="0.25">
      <c r="A124" s="56" t="s">
        <v>409</v>
      </c>
      <c r="B124" s="57" t="s">
        <v>258</v>
      </c>
      <c r="C124" s="58" t="s">
        <v>420</v>
      </c>
      <c r="D124" s="59">
        <v>57386.98</v>
      </c>
      <c r="E124" s="59" t="s">
        <v>44</v>
      </c>
      <c r="F124" s="60">
        <v>57386.98</v>
      </c>
      <c r="G124" s="61"/>
    </row>
    <row r="125" spans="1:7" x14ac:dyDescent="0.25">
      <c r="A125" s="56" t="s">
        <v>294</v>
      </c>
      <c r="B125" s="57" t="s">
        <v>258</v>
      </c>
      <c r="C125" s="58" t="s">
        <v>421</v>
      </c>
      <c r="D125" s="59">
        <v>72920.69</v>
      </c>
      <c r="E125" s="59" t="s">
        <v>44</v>
      </c>
      <c r="F125" s="60">
        <v>72920.69</v>
      </c>
      <c r="G125" s="61"/>
    </row>
    <row r="126" spans="1:7" x14ac:dyDescent="0.25">
      <c r="A126" s="56" t="s">
        <v>296</v>
      </c>
      <c r="B126" s="57" t="s">
        <v>258</v>
      </c>
      <c r="C126" s="58" t="s">
        <v>422</v>
      </c>
      <c r="D126" s="59">
        <v>72920.69</v>
      </c>
      <c r="E126" s="59" t="s">
        <v>44</v>
      </c>
      <c r="F126" s="60">
        <v>72920.69</v>
      </c>
      <c r="G126" s="61"/>
    </row>
    <row r="127" spans="1:7" ht="34.5" x14ac:dyDescent="0.25">
      <c r="A127" s="56" t="s">
        <v>423</v>
      </c>
      <c r="B127" s="57" t="s">
        <v>258</v>
      </c>
      <c r="C127" s="58" t="s">
        <v>424</v>
      </c>
      <c r="D127" s="59">
        <v>113910</v>
      </c>
      <c r="E127" s="59">
        <v>28477.5</v>
      </c>
      <c r="F127" s="60">
        <v>85432.5</v>
      </c>
      <c r="G127" s="61"/>
    </row>
    <row r="128" spans="1:7" x14ac:dyDescent="0.25">
      <c r="A128" s="56" t="s">
        <v>312</v>
      </c>
      <c r="B128" s="57" t="s">
        <v>258</v>
      </c>
      <c r="C128" s="58" t="s">
        <v>425</v>
      </c>
      <c r="D128" s="59">
        <v>113910</v>
      </c>
      <c r="E128" s="59">
        <v>28477.5</v>
      </c>
      <c r="F128" s="60">
        <v>85432.5</v>
      </c>
      <c r="G128" s="61"/>
    </row>
    <row r="129" spans="1:7" x14ac:dyDescent="0.25">
      <c r="A129" s="56" t="s">
        <v>236</v>
      </c>
      <c r="B129" s="57" t="s">
        <v>258</v>
      </c>
      <c r="C129" s="58" t="s">
        <v>426</v>
      </c>
      <c r="D129" s="59">
        <v>113910</v>
      </c>
      <c r="E129" s="59">
        <v>28477.5</v>
      </c>
      <c r="F129" s="60">
        <v>85432.5</v>
      </c>
      <c r="G129" s="61"/>
    </row>
    <row r="130" spans="1:7" ht="68.25" x14ac:dyDescent="0.25">
      <c r="A130" s="56" t="s">
        <v>427</v>
      </c>
      <c r="B130" s="57" t="s">
        <v>258</v>
      </c>
      <c r="C130" s="58" t="s">
        <v>428</v>
      </c>
      <c r="D130" s="59">
        <v>1530000</v>
      </c>
      <c r="E130" s="59">
        <v>542042.79</v>
      </c>
      <c r="F130" s="60">
        <v>987957.21</v>
      </c>
      <c r="G130" s="61"/>
    </row>
    <row r="131" spans="1:7" ht="23.25" x14ac:dyDescent="0.25">
      <c r="A131" s="56" t="s">
        <v>260</v>
      </c>
      <c r="B131" s="57" t="s">
        <v>258</v>
      </c>
      <c r="C131" s="58" t="s">
        <v>429</v>
      </c>
      <c r="D131" s="59">
        <v>1530000</v>
      </c>
      <c r="E131" s="59">
        <v>542042.79</v>
      </c>
      <c r="F131" s="60">
        <v>987957.21</v>
      </c>
      <c r="G131" s="61"/>
    </row>
    <row r="132" spans="1:7" ht="23.25" x14ac:dyDescent="0.25">
      <c r="A132" s="56" t="s">
        <v>262</v>
      </c>
      <c r="B132" s="57" t="s">
        <v>258</v>
      </c>
      <c r="C132" s="58" t="s">
        <v>430</v>
      </c>
      <c r="D132" s="59">
        <v>1530000</v>
      </c>
      <c r="E132" s="59">
        <v>542042.79</v>
      </c>
      <c r="F132" s="60">
        <v>987957.21</v>
      </c>
      <c r="G132" s="61"/>
    </row>
    <row r="133" spans="1:7" x14ac:dyDescent="0.25">
      <c r="A133" s="56" t="s">
        <v>290</v>
      </c>
      <c r="B133" s="57" t="s">
        <v>258</v>
      </c>
      <c r="C133" s="58" t="s">
        <v>431</v>
      </c>
      <c r="D133" s="59" t="s">
        <v>44</v>
      </c>
      <c r="E133" s="59">
        <v>255146.85</v>
      </c>
      <c r="F133" s="60" t="s">
        <v>44</v>
      </c>
      <c r="G133" s="61"/>
    </row>
    <row r="134" spans="1:7" x14ac:dyDescent="0.25">
      <c r="A134" s="56" t="s">
        <v>292</v>
      </c>
      <c r="B134" s="57" t="s">
        <v>258</v>
      </c>
      <c r="C134" s="58" t="s">
        <v>432</v>
      </c>
      <c r="D134" s="59" t="s">
        <v>44</v>
      </c>
      <c r="E134" s="59">
        <v>286895.94</v>
      </c>
      <c r="F134" s="60" t="s">
        <v>44</v>
      </c>
      <c r="G134" s="61"/>
    </row>
    <row r="135" spans="1:7" ht="68.25" x14ac:dyDescent="0.25">
      <c r="A135" s="56" t="s">
        <v>433</v>
      </c>
      <c r="B135" s="57" t="s">
        <v>258</v>
      </c>
      <c r="C135" s="58" t="s">
        <v>434</v>
      </c>
      <c r="D135" s="59">
        <v>2055932.95</v>
      </c>
      <c r="E135" s="59">
        <v>2055932.95</v>
      </c>
      <c r="F135" s="60" t="s">
        <v>44</v>
      </c>
      <c r="G135" s="61"/>
    </row>
    <row r="136" spans="1:7" ht="23.25" x14ac:dyDescent="0.25">
      <c r="A136" s="56" t="s">
        <v>407</v>
      </c>
      <c r="B136" s="57" t="s">
        <v>258</v>
      </c>
      <c r="C136" s="58" t="s">
        <v>435</v>
      </c>
      <c r="D136" s="59">
        <v>2055932.95</v>
      </c>
      <c r="E136" s="59">
        <v>2055932.95</v>
      </c>
      <c r="F136" s="60" t="s">
        <v>44</v>
      </c>
      <c r="G136" s="61"/>
    </row>
    <row r="137" spans="1:7" x14ac:dyDescent="0.25">
      <c r="A137" s="56" t="s">
        <v>409</v>
      </c>
      <c r="B137" s="57" t="s">
        <v>258</v>
      </c>
      <c r="C137" s="58" t="s">
        <v>436</v>
      </c>
      <c r="D137" s="59">
        <v>2055932.95</v>
      </c>
      <c r="E137" s="59">
        <v>2055932.95</v>
      </c>
      <c r="F137" s="60" t="s">
        <v>44</v>
      </c>
      <c r="G137" s="61"/>
    </row>
    <row r="138" spans="1:7" ht="34.5" x14ac:dyDescent="0.25">
      <c r="A138" s="56" t="s">
        <v>437</v>
      </c>
      <c r="B138" s="57" t="s">
        <v>258</v>
      </c>
      <c r="C138" s="58" t="s">
        <v>438</v>
      </c>
      <c r="D138" s="59" t="s">
        <v>44</v>
      </c>
      <c r="E138" s="59">
        <v>2055932.95</v>
      </c>
      <c r="F138" s="60" t="s">
        <v>44</v>
      </c>
      <c r="G138" s="61"/>
    </row>
    <row r="139" spans="1:7" ht="68.25" x14ac:dyDescent="0.25">
      <c r="A139" s="56" t="s">
        <v>433</v>
      </c>
      <c r="B139" s="57" t="s">
        <v>258</v>
      </c>
      <c r="C139" s="58" t="s">
        <v>439</v>
      </c>
      <c r="D139" s="59">
        <v>5848340</v>
      </c>
      <c r="E139" s="59" t="s">
        <v>44</v>
      </c>
      <c r="F139" s="60">
        <v>5848340</v>
      </c>
      <c r="G139" s="61"/>
    </row>
    <row r="140" spans="1:7" ht="23.25" x14ac:dyDescent="0.25">
      <c r="A140" s="56" t="s">
        <v>407</v>
      </c>
      <c r="B140" s="57" t="s">
        <v>258</v>
      </c>
      <c r="C140" s="58" t="s">
        <v>440</v>
      </c>
      <c r="D140" s="59">
        <v>5848340</v>
      </c>
      <c r="E140" s="59" t="s">
        <v>44</v>
      </c>
      <c r="F140" s="60">
        <v>5848340</v>
      </c>
      <c r="G140" s="61"/>
    </row>
    <row r="141" spans="1:7" x14ac:dyDescent="0.25">
      <c r="A141" s="56" t="s">
        <v>409</v>
      </c>
      <c r="B141" s="57" t="s">
        <v>258</v>
      </c>
      <c r="C141" s="58" t="s">
        <v>441</v>
      </c>
      <c r="D141" s="59">
        <v>5848340</v>
      </c>
      <c r="E141" s="59" t="s">
        <v>44</v>
      </c>
      <c r="F141" s="60">
        <v>5848340</v>
      </c>
      <c r="G141" s="61"/>
    </row>
    <row r="142" spans="1:7" ht="68.25" x14ac:dyDescent="0.25">
      <c r="A142" s="56" t="s">
        <v>442</v>
      </c>
      <c r="B142" s="57" t="s">
        <v>258</v>
      </c>
      <c r="C142" s="58" t="s">
        <v>443</v>
      </c>
      <c r="D142" s="59">
        <v>220000</v>
      </c>
      <c r="E142" s="59">
        <v>20270</v>
      </c>
      <c r="F142" s="60">
        <v>199730</v>
      </c>
      <c r="G142" s="61"/>
    </row>
    <row r="143" spans="1:7" ht="23.25" x14ac:dyDescent="0.25">
      <c r="A143" s="56" t="s">
        <v>260</v>
      </c>
      <c r="B143" s="57" t="s">
        <v>258</v>
      </c>
      <c r="C143" s="58" t="s">
        <v>444</v>
      </c>
      <c r="D143" s="59">
        <v>220000</v>
      </c>
      <c r="E143" s="59">
        <v>20270</v>
      </c>
      <c r="F143" s="60">
        <v>199730</v>
      </c>
      <c r="G143" s="61"/>
    </row>
    <row r="144" spans="1:7" ht="23.25" x14ac:dyDescent="0.25">
      <c r="A144" s="56" t="s">
        <v>262</v>
      </c>
      <c r="B144" s="57" t="s">
        <v>258</v>
      </c>
      <c r="C144" s="58" t="s">
        <v>445</v>
      </c>
      <c r="D144" s="59">
        <v>220000</v>
      </c>
      <c r="E144" s="59">
        <v>20270</v>
      </c>
      <c r="F144" s="60">
        <v>199730</v>
      </c>
      <c r="G144" s="61"/>
    </row>
    <row r="145" spans="1:7" x14ac:dyDescent="0.25">
      <c r="A145" s="56" t="s">
        <v>290</v>
      </c>
      <c r="B145" s="57" t="s">
        <v>258</v>
      </c>
      <c r="C145" s="58" t="s">
        <v>446</v>
      </c>
      <c r="D145" s="59" t="s">
        <v>44</v>
      </c>
      <c r="E145" s="59">
        <v>20270</v>
      </c>
      <c r="F145" s="60" t="s">
        <v>44</v>
      </c>
      <c r="G145" s="61"/>
    </row>
    <row r="146" spans="1:7" ht="68.25" x14ac:dyDescent="0.25">
      <c r="A146" s="56" t="s">
        <v>447</v>
      </c>
      <c r="B146" s="57" t="s">
        <v>258</v>
      </c>
      <c r="C146" s="58" t="s">
        <v>448</v>
      </c>
      <c r="D146" s="59">
        <v>1484377.5</v>
      </c>
      <c r="E146" s="59" t="s">
        <v>44</v>
      </c>
      <c r="F146" s="60">
        <v>1484377.5</v>
      </c>
      <c r="G146" s="61"/>
    </row>
    <row r="147" spans="1:7" ht="23.25" x14ac:dyDescent="0.25">
      <c r="A147" s="56" t="s">
        <v>260</v>
      </c>
      <c r="B147" s="57" t="s">
        <v>258</v>
      </c>
      <c r="C147" s="58" t="s">
        <v>449</v>
      </c>
      <c r="D147" s="59">
        <v>1484377.5</v>
      </c>
      <c r="E147" s="59" t="s">
        <v>44</v>
      </c>
      <c r="F147" s="60">
        <v>1484377.5</v>
      </c>
      <c r="G147" s="61"/>
    </row>
    <row r="148" spans="1:7" ht="23.25" x14ac:dyDescent="0.25">
      <c r="A148" s="56" t="s">
        <v>262</v>
      </c>
      <c r="B148" s="57" t="s">
        <v>258</v>
      </c>
      <c r="C148" s="58" t="s">
        <v>450</v>
      </c>
      <c r="D148" s="59">
        <v>1484377.5</v>
      </c>
      <c r="E148" s="59" t="s">
        <v>44</v>
      </c>
      <c r="F148" s="60">
        <v>1484377.5</v>
      </c>
      <c r="G148" s="61"/>
    </row>
    <row r="149" spans="1:7" ht="68.25" x14ac:dyDescent="0.25">
      <c r="A149" s="56" t="s">
        <v>451</v>
      </c>
      <c r="B149" s="57" t="s">
        <v>258</v>
      </c>
      <c r="C149" s="58" t="s">
        <v>452</v>
      </c>
      <c r="D149" s="59">
        <v>3000000</v>
      </c>
      <c r="E149" s="59">
        <v>1694272.68</v>
      </c>
      <c r="F149" s="60">
        <v>1305727.32</v>
      </c>
      <c r="G149" s="61"/>
    </row>
    <row r="150" spans="1:7" ht="23.25" x14ac:dyDescent="0.25">
      <c r="A150" s="56" t="s">
        <v>260</v>
      </c>
      <c r="B150" s="57" t="s">
        <v>258</v>
      </c>
      <c r="C150" s="58" t="s">
        <v>453</v>
      </c>
      <c r="D150" s="59">
        <v>3000000</v>
      </c>
      <c r="E150" s="59">
        <v>1694272.68</v>
      </c>
      <c r="F150" s="60">
        <v>1305727.32</v>
      </c>
      <c r="G150" s="61"/>
    </row>
    <row r="151" spans="1:7" ht="23.25" x14ac:dyDescent="0.25">
      <c r="A151" s="56" t="s">
        <v>262</v>
      </c>
      <c r="B151" s="57" t="s">
        <v>258</v>
      </c>
      <c r="C151" s="58" t="s">
        <v>454</v>
      </c>
      <c r="D151" s="59">
        <v>3000000</v>
      </c>
      <c r="E151" s="59">
        <v>1694272.68</v>
      </c>
      <c r="F151" s="60">
        <v>1305727.32</v>
      </c>
      <c r="G151" s="61"/>
    </row>
    <row r="152" spans="1:7" x14ac:dyDescent="0.25">
      <c r="A152" s="56" t="s">
        <v>292</v>
      </c>
      <c r="B152" s="57" t="s">
        <v>258</v>
      </c>
      <c r="C152" s="58" t="s">
        <v>455</v>
      </c>
      <c r="D152" s="59" t="s">
        <v>44</v>
      </c>
      <c r="E152" s="59">
        <v>1694272.68</v>
      </c>
      <c r="F152" s="60" t="s">
        <v>44</v>
      </c>
      <c r="G152" s="61"/>
    </row>
    <row r="153" spans="1:7" ht="68.25" x14ac:dyDescent="0.25">
      <c r="A153" s="56" t="s">
        <v>456</v>
      </c>
      <c r="B153" s="57" t="s">
        <v>258</v>
      </c>
      <c r="C153" s="58" t="s">
        <v>457</v>
      </c>
      <c r="D153" s="59">
        <v>10000</v>
      </c>
      <c r="E153" s="59">
        <v>10000</v>
      </c>
      <c r="F153" s="60" t="s">
        <v>44</v>
      </c>
      <c r="G153" s="61"/>
    </row>
    <row r="154" spans="1:7" ht="23.25" x14ac:dyDescent="0.25">
      <c r="A154" s="56" t="s">
        <v>260</v>
      </c>
      <c r="B154" s="57" t="s">
        <v>258</v>
      </c>
      <c r="C154" s="58" t="s">
        <v>458</v>
      </c>
      <c r="D154" s="59">
        <v>10000</v>
      </c>
      <c r="E154" s="59">
        <v>10000</v>
      </c>
      <c r="F154" s="60" t="s">
        <v>44</v>
      </c>
      <c r="G154" s="61"/>
    </row>
    <row r="155" spans="1:7" ht="23.25" x14ac:dyDescent="0.25">
      <c r="A155" s="56" t="s">
        <v>262</v>
      </c>
      <c r="B155" s="57" t="s">
        <v>258</v>
      </c>
      <c r="C155" s="58" t="s">
        <v>459</v>
      </c>
      <c r="D155" s="59">
        <v>10000</v>
      </c>
      <c r="E155" s="59">
        <v>10000</v>
      </c>
      <c r="F155" s="60" t="s">
        <v>44</v>
      </c>
      <c r="G155" s="61"/>
    </row>
    <row r="156" spans="1:7" x14ac:dyDescent="0.25">
      <c r="A156" s="56" t="s">
        <v>290</v>
      </c>
      <c r="B156" s="57" t="s">
        <v>258</v>
      </c>
      <c r="C156" s="58" t="s">
        <v>460</v>
      </c>
      <c r="D156" s="59" t="s">
        <v>44</v>
      </c>
      <c r="E156" s="59">
        <v>10000</v>
      </c>
      <c r="F156" s="60" t="s">
        <v>44</v>
      </c>
      <c r="G156" s="61"/>
    </row>
    <row r="157" spans="1:7" ht="68.25" x14ac:dyDescent="0.25">
      <c r="A157" s="56" t="s">
        <v>461</v>
      </c>
      <c r="B157" s="57" t="s">
        <v>258</v>
      </c>
      <c r="C157" s="58" t="s">
        <v>462</v>
      </c>
      <c r="D157" s="59">
        <v>320000</v>
      </c>
      <c r="E157" s="59" t="s">
        <v>44</v>
      </c>
      <c r="F157" s="60">
        <v>320000</v>
      </c>
      <c r="G157" s="61"/>
    </row>
    <row r="158" spans="1:7" ht="23.25" x14ac:dyDescent="0.25">
      <c r="A158" s="56" t="s">
        <v>260</v>
      </c>
      <c r="B158" s="57" t="s">
        <v>258</v>
      </c>
      <c r="C158" s="58" t="s">
        <v>463</v>
      </c>
      <c r="D158" s="59">
        <v>320000</v>
      </c>
      <c r="E158" s="59" t="s">
        <v>44</v>
      </c>
      <c r="F158" s="60">
        <v>320000</v>
      </c>
      <c r="G158" s="61"/>
    </row>
    <row r="159" spans="1:7" ht="23.25" x14ac:dyDescent="0.25">
      <c r="A159" s="56" t="s">
        <v>262</v>
      </c>
      <c r="B159" s="57" t="s">
        <v>258</v>
      </c>
      <c r="C159" s="58" t="s">
        <v>464</v>
      </c>
      <c r="D159" s="59">
        <v>320000</v>
      </c>
      <c r="E159" s="59" t="s">
        <v>44</v>
      </c>
      <c r="F159" s="60">
        <v>320000</v>
      </c>
      <c r="G159" s="61"/>
    </row>
    <row r="160" spans="1:7" ht="68.25" x14ac:dyDescent="0.25">
      <c r="A160" s="56" t="s">
        <v>465</v>
      </c>
      <c r="B160" s="57" t="s">
        <v>258</v>
      </c>
      <c r="C160" s="58" t="s">
        <v>466</v>
      </c>
      <c r="D160" s="59">
        <v>1465064.73</v>
      </c>
      <c r="E160" s="59">
        <v>213887.88</v>
      </c>
      <c r="F160" s="60">
        <v>1251176.8500000001</v>
      </c>
      <c r="G160" s="61"/>
    </row>
    <row r="161" spans="1:7" ht="23.25" x14ac:dyDescent="0.25">
      <c r="A161" s="56" t="s">
        <v>260</v>
      </c>
      <c r="B161" s="57" t="s">
        <v>258</v>
      </c>
      <c r="C161" s="58" t="s">
        <v>467</v>
      </c>
      <c r="D161" s="59">
        <v>1465064.73</v>
      </c>
      <c r="E161" s="59">
        <v>213887.88</v>
      </c>
      <c r="F161" s="60">
        <v>1251176.8500000001</v>
      </c>
      <c r="G161" s="61"/>
    </row>
    <row r="162" spans="1:7" ht="23.25" x14ac:dyDescent="0.25">
      <c r="A162" s="56" t="s">
        <v>262</v>
      </c>
      <c r="B162" s="57" t="s">
        <v>258</v>
      </c>
      <c r="C162" s="58" t="s">
        <v>468</v>
      </c>
      <c r="D162" s="59">
        <v>1465064.73</v>
      </c>
      <c r="E162" s="59">
        <v>213887.88</v>
      </c>
      <c r="F162" s="60">
        <v>1251176.8500000001</v>
      </c>
      <c r="G162" s="61"/>
    </row>
    <row r="163" spans="1:7" x14ac:dyDescent="0.25">
      <c r="A163" s="56" t="s">
        <v>290</v>
      </c>
      <c r="B163" s="57" t="s">
        <v>258</v>
      </c>
      <c r="C163" s="58" t="s">
        <v>469</v>
      </c>
      <c r="D163" s="59" t="s">
        <v>44</v>
      </c>
      <c r="E163" s="59">
        <v>213887.88</v>
      </c>
      <c r="F163" s="60" t="s">
        <v>44</v>
      </c>
      <c r="G163" s="61"/>
    </row>
    <row r="164" spans="1:7" ht="68.25" x14ac:dyDescent="0.25">
      <c r="A164" s="56" t="s">
        <v>470</v>
      </c>
      <c r="B164" s="57" t="s">
        <v>258</v>
      </c>
      <c r="C164" s="58" t="s">
        <v>471</v>
      </c>
      <c r="D164" s="59">
        <v>40000</v>
      </c>
      <c r="E164" s="59">
        <v>22500</v>
      </c>
      <c r="F164" s="60">
        <v>17500</v>
      </c>
      <c r="G164" s="61"/>
    </row>
    <row r="165" spans="1:7" ht="23.25" x14ac:dyDescent="0.25">
      <c r="A165" s="56" t="s">
        <v>260</v>
      </c>
      <c r="B165" s="57" t="s">
        <v>258</v>
      </c>
      <c r="C165" s="58" t="s">
        <v>472</v>
      </c>
      <c r="D165" s="59">
        <v>40000</v>
      </c>
      <c r="E165" s="59">
        <v>22500</v>
      </c>
      <c r="F165" s="60">
        <v>17500</v>
      </c>
      <c r="G165" s="61"/>
    </row>
    <row r="166" spans="1:7" ht="23.25" x14ac:dyDescent="0.25">
      <c r="A166" s="56" t="s">
        <v>262</v>
      </c>
      <c r="B166" s="57" t="s">
        <v>258</v>
      </c>
      <c r="C166" s="58" t="s">
        <v>473</v>
      </c>
      <c r="D166" s="59">
        <v>40000</v>
      </c>
      <c r="E166" s="59">
        <v>22500</v>
      </c>
      <c r="F166" s="60">
        <v>17500</v>
      </c>
      <c r="G166" s="61"/>
    </row>
    <row r="167" spans="1:7" x14ac:dyDescent="0.25">
      <c r="A167" s="56" t="s">
        <v>290</v>
      </c>
      <c r="B167" s="57" t="s">
        <v>258</v>
      </c>
      <c r="C167" s="58" t="s">
        <v>474</v>
      </c>
      <c r="D167" s="59" t="s">
        <v>44</v>
      </c>
      <c r="E167" s="59">
        <v>22500</v>
      </c>
      <c r="F167" s="60" t="s">
        <v>44</v>
      </c>
      <c r="G167" s="61"/>
    </row>
    <row r="168" spans="1:7" ht="68.25" x14ac:dyDescent="0.25">
      <c r="A168" s="56" t="s">
        <v>475</v>
      </c>
      <c r="B168" s="57" t="s">
        <v>258</v>
      </c>
      <c r="C168" s="58" t="s">
        <v>476</v>
      </c>
      <c r="D168" s="59">
        <v>700000</v>
      </c>
      <c r="E168" s="59" t="s">
        <v>44</v>
      </c>
      <c r="F168" s="60">
        <v>700000</v>
      </c>
      <c r="G168" s="61"/>
    </row>
    <row r="169" spans="1:7" ht="23.25" x14ac:dyDescent="0.25">
      <c r="A169" s="56" t="s">
        <v>260</v>
      </c>
      <c r="B169" s="57" t="s">
        <v>258</v>
      </c>
      <c r="C169" s="58" t="s">
        <v>477</v>
      </c>
      <c r="D169" s="59">
        <v>700000</v>
      </c>
      <c r="E169" s="59" t="s">
        <v>44</v>
      </c>
      <c r="F169" s="60">
        <v>700000</v>
      </c>
      <c r="G169" s="61"/>
    </row>
    <row r="170" spans="1:7" ht="23.25" x14ac:dyDescent="0.25">
      <c r="A170" s="56" t="s">
        <v>262</v>
      </c>
      <c r="B170" s="57" t="s">
        <v>258</v>
      </c>
      <c r="C170" s="58" t="s">
        <v>478</v>
      </c>
      <c r="D170" s="59">
        <v>700000</v>
      </c>
      <c r="E170" s="59" t="s">
        <v>44</v>
      </c>
      <c r="F170" s="60">
        <v>700000</v>
      </c>
      <c r="G170" s="61"/>
    </row>
    <row r="171" spans="1:7" ht="68.25" x14ac:dyDescent="0.25">
      <c r="A171" s="56" t="s">
        <v>479</v>
      </c>
      <c r="B171" s="57" t="s">
        <v>258</v>
      </c>
      <c r="C171" s="58" t="s">
        <v>480</v>
      </c>
      <c r="D171" s="59">
        <v>150000</v>
      </c>
      <c r="E171" s="59" t="s">
        <v>44</v>
      </c>
      <c r="F171" s="60">
        <v>150000</v>
      </c>
      <c r="G171" s="61"/>
    </row>
    <row r="172" spans="1:7" ht="23.25" x14ac:dyDescent="0.25">
      <c r="A172" s="56" t="s">
        <v>260</v>
      </c>
      <c r="B172" s="57" t="s">
        <v>258</v>
      </c>
      <c r="C172" s="58" t="s">
        <v>481</v>
      </c>
      <c r="D172" s="59">
        <v>150000</v>
      </c>
      <c r="E172" s="59" t="s">
        <v>44</v>
      </c>
      <c r="F172" s="60">
        <v>150000</v>
      </c>
      <c r="G172" s="61"/>
    </row>
    <row r="173" spans="1:7" ht="23.25" x14ac:dyDescent="0.25">
      <c r="A173" s="56" t="s">
        <v>262</v>
      </c>
      <c r="B173" s="57" t="s">
        <v>258</v>
      </c>
      <c r="C173" s="58" t="s">
        <v>482</v>
      </c>
      <c r="D173" s="59">
        <v>150000</v>
      </c>
      <c r="E173" s="59" t="s">
        <v>44</v>
      </c>
      <c r="F173" s="60">
        <v>150000</v>
      </c>
      <c r="G173" s="61"/>
    </row>
    <row r="174" spans="1:7" ht="68.25" x14ac:dyDescent="0.25">
      <c r="A174" s="56" t="s">
        <v>465</v>
      </c>
      <c r="B174" s="57" t="s">
        <v>258</v>
      </c>
      <c r="C174" s="58" t="s">
        <v>483</v>
      </c>
      <c r="D174" s="59">
        <v>998502.84</v>
      </c>
      <c r="E174" s="59">
        <v>998502.84</v>
      </c>
      <c r="F174" s="60" t="s">
        <v>44</v>
      </c>
      <c r="G174" s="61"/>
    </row>
    <row r="175" spans="1:7" ht="23.25" x14ac:dyDescent="0.25">
      <c r="A175" s="56" t="s">
        <v>260</v>
      </c>
      <c r="B175" s="57" t="s">
        <v>258</v>
      </c>
      <c r="C175" s="58" t="s">
        <v>484</v>
      </c>
      <c r="D175" s="59">
        <v>998502.84</v>
      </c>
      <c r="E175" s="59">
        <v>998502.84</v>
      </c>
      <c r="F175" s="60" t="s">
        <v>44</v>
      </c>
      <c r="G175" s="61"/>
    </row>
    <row r="176" spans="1:7" ht="23.25" x14ac:dyDescent="0.25">
      <c r="A176" s="56" t="s">
        <v>262</v>
      </c>
      <c r="B176" s="57" t="s">
        <v>258</v>
      </c>
      <c r="C176" s="58" t="s">
        <v>485</v>
      </c>
      <c r="D176" s="59">
        <v>998502.84</v>
      </c>
      <c r="E176" s="59">
        <v>998502.84</v>
      </c>
      <c r="F176" s="60" t="s">
        <v>44</v>
      </c>
      <c r="G176" s="61"/>
    </row>
    <row r="177" spans="1:7" x14ac:dyDescent="0.25">
      <c r="A177" s="56" t="s">
        <v>290</v>
      </c>
      <c r="B177" s="57" t="s">
        <v>258</v>
      </c>
      <c r="C177" s="58" t="s">
        <v>486</v>
      </c>
      <c r="D177" s="59" t="s">
        <v>44</v>
      </c>
      <c r="E177" s="59">
        <v>998502.84</v>
      </c>
      <c r="F177" s="60" t="s">
        <v>44</v>
      </c>
      <c r="G177" s="61"/>
    </row>
    <row r="178" spans="1:7" ht="68.25" x14ac:dyDescent="0.25">
      <c r="A178" s="56" t="s">
        <v>487</v>
      </c>
      <c r="B178" s="57" t="s">
        <v>258</v>
      </c>
      <c r="C178" s="58" t="s">
        <v>488</v>
      </c>
      <c r="D178" s="59">
        <v>1816176</v>
      </c>
      <c r="E178" s="59" t="s">
        <v>44</v>
      </c>
      <c r="F178" s="60">
        <v>1816176</v>
      </c>
      <c r="G178" s="61"/>
    </row>
    <row r="179" spans="1:7" ht="23.25" x14ac:dyDescent="0.25">
      <c r="A179" s="56" t="s">
        <v>407</v>
      </c>
      <c r="B179" s="57" t="s">
        <v>258</v>
      </c>
      <c r="C179" s="58" t="s">
        <v>489</v>
      </c>
      <c r="D179" s="59">
        <v>1816176</v>
      </c>
      <c r="E179" s="59" t="s">
        <v>44</v>
      </c>
      <c r="F179" s="60">
        <v>1816176</v>
      </c>
      <c r="G179" s="61"/>
    </row>
    <row r="180" spans="1:7" x14ac:dyDescent="0.25">
      <c r="A180" s="56" t="s">
        <v>409</v>
      </c>
      <c r="B180" s="57" t="s">
        <v>258</v>
      </c>
      <c r="C180" s="58" t="s">
        <v>490</v>
      </c>
      <c r="D180" s="59">
        <v>1816176</v>
      </c>
      <c r="E180" s="59" t="s">
        <v>44</v>
      </c>
      <c r="F180" s="60">
        <v>1816176</v>
      </c>
      <c r="G180" s="61"/>
    </row>
    <row r="181" spans="1:7" ht="68.25" x14ac:dyDescent="0.25">
      <c r="A181" s="56" t="s">
        <v>491</v>
      </c>
      <c r="B181" s="57" t="s">
        <v>258</v>
      </c>
      <c r="C181" s="58" t="s">
        <v>492</v>
      </c>
      <c r="D181" s="59">
        <v>250000</v>
      </c>
      <c r="E181" s="59">
        <v>42660</v>
      </c>
      <c r="F181" s="60">
        <v>207340</v>
      </c>
      <c r="G181" s="61"/>
    </row>
    <row r="182" spans="1:7" ht="23.25" x14ac:dyDescent="0.25">
      <c r="A182" s="56" t="s">
        <v>260</v>
      </c>
      <c r="B182" s="57" t="s">
        <v>258</v>
      </c>
      <c r="C182" s="58" t="s">
        <v>493</v>
      </c>
      <c r="D182" s="59">
        <v>250000</v>
      </c>
      <c r="E182" s="59">
        <v>42660</v>
      </c>
      <c r="F182" s="60">
        <v>207340</v>
      </c>
      <c r="G182" s="61"/>
    </row>
    <row r="183" spans="1:7" ht="23.25" x14ac:dyDescent="0.25">
      <c r="A183" s="56" t="s">
        <v>262</v>
      </c>
      <c r="B183" s="57" t="s">
        <v>258</v>
      </c>
      <c r="C183" s="58" t="s">
        <v>494</v>
      </c>
      <c r="D183" s="59">
        <v>250000</v>
      </c>
      <c r="E183" s="59">
        <v>42660</v>
      </c>
      <c r="F183" s="60">
        <v>207340</v>
      </c>
      <c r="G183" s="61"/>
    </row>
    <row r="184" spans="1:7" x14ac:dyDescent="0.25">
      <c r="A184" s="56" t="s">
        <v>290</v>
      </c>
      <c r="B184" s="57" t="s">
        <v>258</v>
      </c>
      <c r="C184" s="58" t="s">
        <v>495</v>
      </c>
      <c r="D184" s="59" t="s">
        <v>44</v>
      </c>
      <c r="E184" s="59">
        <v>42660</v>
      </c>
      <c r="F184" s="60" t="s">
        <v>44</v>
      </c>
      <c r="G184" s="61"/>
    </row>
    <row r="185" spans="1:7" ht="68.25" x14ac:dyDescent="0.25">
      <c r="A185" s="56" t="s">
        <v>491</v>
      </c>
      <c r="B185" s="57" t="s">
        <v>258</v>
      </c>
      <c r="C185" s="58" t="s">
        <v>496</v>
      </c>
      <c r="D185" s="59">
        <v>500000</v>
      </c>
      <c r="E185" s="59">
        <v>244600.59</v>
      </c>
      <c r="F185" s="60">
        <v>255399.41</v>
      </c>
      <c r="G185" s="61"/>
    </row>
    <row r="186" spans="1:7" ht="23.25" x14ac:dyDescent="0.25">
      <c r="A186" s="56" t="s">
        <v>260</v>
      </c>
      <c r="B186" s="57" t="s">
        <v>258</v>
      </c>
      <c r="C186" s="58" t="s">
        <v>497</v>
      </c>
      <c r="D186" s="59">
        <v>500000</v>
      </c>
      <c r="E186" s="59">
        <v>244600.59</v>
      </c>
      <c r="F186" s="60">
        <v>255399.41</v>
      </c>
      <c r="G186" s="61"/>
    </row>
    <row r="187" spans="1:7" ht="23.25" x14ac:dyDescent="0.25">
      <c r="A187" s="56" t="s">
        <v>262</v>
      </c>
      <c r="B187" s="57" t="s">
        <v>258</v>
      </c>
      <c r="C187" s="58" t="s">
        <v>498</v>
      </c>
      <c r="D187" s="59">
        <v>500000</v>
      </c>
      <c r="E187" s="59">
        <v>244600.59</v>
      </c>
      <c r="F187" s="60">
        <v>255399.41</v>
      </c>
      <c r="G187" s="61"/>
    </row>
    <row r="188" spans="1:7" x14ac:dyDescent="0.25">
      <c r="A188" s="56" t="s">
        <v>290</v>
      </c>
      <c r="B188" s="57" t="s">
        <v>258</v>
      </c>
      <c r="C188" s="58" t="s">
        <v>499</v>
      </c>
      <c r="D188" s="59" t="s">
        <v>44</v>
      </c>
      <c r="E188" s="59">
        <v>244600.59</v>
      </c>
      <c r="F188" s="60" t="s">
        <v>44</v>
      </c>
      <c r="G188" s="61"/>
    </row>
    <row r="189" spans="1:7" ht="68.25" x14ac:dyDescent="0.25">
      <c r="A189" s="56" t="s">
        <v>500</v>
      </c>
      <c r="B189" s="57" t="s">
        <v>258</v>
      </c>
      <c r="C189" s="58" t="s">
        <v>501</v>
      </c>
      <c r="D189" s="59">
        <v>134000</v>
      </c>
      <c r="E189" s="59" t="s">
        <v>44</v>
      </c>
      <c r="F189" s="60">
        <v>134000</v>
      </c>
      <c r="G189" s="61"/>
    </row>
    <row r="190" spans="1:7" ht="23.25" x14ac:dyDescent="0.25">
      <c r="A190" s="56" t="s">
        <v>260</v>
      </c>
      <c r="B190" s="57" t="s">
        <v>258</v>
      </c>
      <c r="C190" s="58" t="s">
        <v>502</v>
      </c>
      <c r="D190" s="59">
        <v>134000</v>
      </c>
      <c r="E190" s="59" t="s">
        <v>44</v>
      </c>
      <c r="F190" s="60">
        <v>134000</v>
      </c>
      <c r="G190" s="61"/>
    </row>
    <row r="191" spans="1:7" ht="23.25" x14ac:dyDescent="0.25">
      <c r="A191" s="56" t="s">
        <v>262</v>
      </c>
      <c r="B191" s="57" t="s">
        <v>258</v>
      </c>
      <c r="C191" s="58" t="s">
        <v>503</v>
      </c>
      <c r="D191" s="59">
        <v>134000</v>
      </c>
      <c r="E191" s="59" t="s">
        <v>44</v>
      </c>
      <c r="F191" s="60">
        <v>134000</v>
      </c>
      <c r="G191" s="61"/>
    </row>
    <row r="192" spans="1:7" ht="68.25" x14ac:dyDescent="0.25">
      <c r="A192" s="56" t="s">
        <v>504</v>
      </c>
      <c r="B192" s="57" t="s">
        <v>258</v>
      </c>
      <c r="C192" s="58" t="s">
        <v>505</v>
      </c>
      <c r="D192" s="59">
        <v>66000</v>
      </c>
      <c r="E192" s="59" t="s">
        <v>44</v>
      </c>
      <c r="F192" s="60">
        <v>66000</v>
      </c>
      <c r="G192" s="61"/>
    </row>
    <row r="193" spans="1:7" ht="23.25" x14ac:dyDescent="0.25">
      <c r="A193" s="56" t="s">
        <v>260</v>
      </c>
      <c r="B193" s="57" t="s">
        <v>258</v>
      </c>
      <c r="C193" s="58" t="s">
        <v>506</v>
      </c>
      <c r="D193" s="59">
        <v>66000</v>
      </c>
      <c r="E193" s="59" t="s">
        <v>44</v>
      </c>
      <c r="F193" s="60">
        <v>66000</v>
      </c>
      <c r="G193" s="61"/>
    </row>
    <row r="194" spans="1:7" ht="23.25" x14ac:dyDescent="0.25">
      <c r="A194" s="56" t="s">
        <v>262</v>
      </c>
      <c r="B194" s="57" t="s">
        <v>258</v>
      </c>
      <c r="C194" s="58" t="s">
        <v>507</v>
      </c>
      <c r="D194" s="59">
        <v>66000</v>
      </c>
      <c r="E194" s="59" t="s">
        <v>44</v>
      </c>
      <c r="F194" s="60">
        <v>66000</v>
      </c>
      <c r="G194" s="61"/>
    </row>
    <row r="195" spans="1:7" ht="68.25" x14ac:dyDescent="0.25">
      <c r="A195" s="56" t="s">
        <v>508</v>
      </c>
      <c r="B195" s="57" t="s">
        <v>258</v>
      </c>
      <c r="C195" s="58" t="s">
        <v>509</v>
      </c>
      <c r="D195" s="59">
        <v>7666000</v>
      </c>
      <c r="E195" s="59">
        <v>3234159.62</v>
      </c>
      <c r="F195" s="60">
        <v>4431840.38</v>
      </c>
      <c r="G195" s="61"/>
    </row>
    <row r="196" spans="1:7" ht="57" x14ac:dyDescent="0.25">
      <c r="A196" s="56" t="s">
        <v>266</v>
      </c>
      <c r="B196" s="57" t="s">
        <v>258</v>
      </c>
      <c r="C196" s="58" t="s">
        <v>510</v>
      </c>
      <c r="D196" s="59">
        <v>7055000</v>
      </c>
      <c r="E196" s="59">
        <v>3085579.81</v>
      </c>
      <c r="F196" s="60">
        <v>3969420.19</v>
      </c>
      <c r="G196" s="61"/>
    </row>
    <row r="197" spans="1:7" x14ac:dyDescent="0.25">
      <c r="A197" s="56" t="s">
        <v>511</v>
      </c>
      <c r="B197" s="57" t="s">
        <v>258</v>
      </c>
      <c r="C197" s="58" t="s">
        <v>512</v>
      </c>
      <c r="D197" s="59">
        <v>7055000</v>
      </c>
      <c r="E197" s="59">
        <v>3085579.81</v>
      </c>
      <c r="F197" s="60">
        <v>3969420.19</v>
      </c>
      <c r="G197" s="61"/>
    </row>
    <row r="198" spans="1:7" x14ac:dyDescent="0.25">
      <c r="A198" s="56" t="s">
        <v>513</v>
      </c>
      <c r="B198" s="57" t="s">
        <v>258</v>
      </c>
      <c r="C198" s="58" t="s">
        <v>514</v>
      </c>
      <c r="D198" s="59" t="s">
        <v>44</v>
      </c>
      <c r="E198" s="59">
        <v>2416760.48</v>
      </c>
      <c r="F198" s="60" t="s">
        <v>44</v>
      </c>
      <c r="G198" s="61"/>
    </row>
    <row r="199" spans="1:7" ht="34.5" x14ac:dyDescent="0.25">
      <c r="A199" s="56" t="s">
        <v>515</v>
      </c>
      <c r="B199" s="57" t="s">
        <v>258</v>
      </c>
      <c r="C199" s="58" t="s">
        <v>516</v>
      </c>
      <c r="D199" s="59" t="s">
        <v>44</v>
      </c>
      <c r="E199" s="59">
        <v>668819.32999999996</v>
      </c>
      <c r="F199" s="60" t="s">
        <v>44</v>
      </c>
      <c r="G199" s="61"/>
    </row>
    <row r="200" spans="1:7" ht="23.25" x14ac:dyDescent="0.25">
      <c r="A200" s="56" t="s">
        <v>260</v>
      </c>
      <c r="B200" s="57" t="s">
        <v>258</v>
      </c>
      <c r="C200" s="58" t="s">
        <v>517</v>
      </c>
      <c r="D200" s="59">
        <v>561000</v>
      </c>
      <c r="E200" s="59">
        <v>146923.81</v>
      </c>
      <c r="F200" s="60">
        <v>414076.19</v>
      </c>
      <c r="G200" s="61"/>
    </row>
    <row r="201" spans="1:7" ht="23.25" x14ac:dyDescent="0.25">
      <c r="A201" s="56" t="s">
        <v>262</v>
      </c>
      <c r="B201" s="57" t="s">
        <v>258</v>
      </c>
      <c r="C201" s="58" t="s">
        <v>518</v>
      </c>
      <c r="D201" s="59">
        <v>561000</v>
      </c>
      <c r="E201" s="59">
        <v>146923.81</v>
      </c>
      <c r="F201" s="60">
        <v>414076.19</v>
      </c>
      <c r="G201" s="61"/>
    </row>
    <row r="202" spans="1:7" ht="23.25" x14ac:dyDescent="0.25">
      <c r="A202" s="56" t="s">
        <v>288</v>
      </c>
      <c r="B202" s="57" t="s">
        <v>258</v>
      </c>
      <c r="C202" s="58" t="s">
        <v>519</v>
      </c>
      <c r="D202" s="59" t="s">
        <v>44</v>
      </c>
      <c r="E202" s="59">
        <v>29000</v>
      </c>
      <c r="F202" s="60" t="s">
        <v>44</v>
      </c>
      <c r="G202" s="61"/>
    </row>
    <row r="203" spans="1:7" x14ac:dyDescent="0.25">
      <c r="A203" s="56" t="s">
        <v>290</v>
      </c>
      <c r="B203" s="57" t="s">
        <v>258</v>
      </c>
      <c r="C203" s="58" t="s">
        <v>520</v>
      </c>
      <c r="D203" s="59" t="s">
        <v>44</v>
      </c>
      <c r="E203" s="59">
        <v>80773.75</v>
      </c>
      <c r="F203" s="60" t="s">
        <v>44</v>
      </c>
      <c r="G203" s="61"/>
    </row>
    <row r="204" spans="1:7" x14ac:dyDescent="0.25">
      <c r="A204" s="56" t="s">
        <v>292</v>
      </c>
      <c r="B204" s="57" t="s">
        <v>258</v>
      </c>
      <c r="C204" s="58" t="s">
        <v>521</v>
      </c>
      <c r="D204" s="59" t="s">
        <v>44</v>
      </c>
      <c r="E204" s="59">
        <v>37150.06</v>
      </c>
      <c r="F204" s="60" t="s">
        <v>44</v>
      </c>
      <c r="G204" s="61"/>
    </row>
    <row r="205" spans="1:7" x14ac:dyDescent="0.25">
      <c r="A205" s="56" t="s">
        <v>294</v>
      </c>
      <c r="B205" s="57" t="s">
        <v>258</v>
      </c>
      <c r="C205" s="58" t="s">
        <v>522</v>
      </c>
      <c r="D205" s="59">
        <v>50000</v>
      </c>
      <c r="E205" s="59">
        <v>1656</v>
      </c>
      <c r="F205" s="60">
        <v>48344</v>
      </c>
      <c r="G205" s="61"/>
    </row>
    <row r="206" spans="1:7" x14ac:dyDescent="0.25">
      <c r="A206" s="56" t="s">
        <v>296</v>
      </c>
      <c r="B206" s="57" t="s">
        <v>258</v>
      </c>
      <c r="C206" s="58" t="s">
        <v>523</v>
      </c>
      <c r="D206" s="59">
        <v>50000</v>
      </c>
      <c r="E206" s="59">
        <v>1656</v>
      </c>
      <c r="F206" s="60">
        <v>48344</v>
      </c>
      <c r="G206" s="61"/>
    </row>
    <row r="207" spans="1:7" ht="23.25" x14ac:dyDescent="0.25">
      <c r="A207" s="56" t="s">
        <v>524</v>
      </c>
      <c r="B207" s="57" t="s">
        <v>258</v>
      </c>
      <c r="C207" s="58" t="s">
        <v>525</v>
      </c>
      <c r="D207" s="59" t="s">
        <v>44</v>
      </c>
      <c r="E207" s="59">
        <v>1656</v>
      </c>
      <c r="F207" s="60" t="s">
        <v>44</v>
      </c>
      <c r="G207" s="61"/>
    </row>
    <row r="208" spans="1:7" ht="68.25" x14ac:dyDescent="0.25">
      <c r="A208" s="56" t="s">
        <v>526</v>
      </c>
      <c r="B208" s="57" t="s">
        <v>258</v>
      </c>
      <c r="C208" s="58" t="s">
        <v>527</v>
      </c>
      <c r="D208" s="59">
        <v>50000</v>
      </c>
      <c r="E208" s="59">
        <v>13896</v>
      </c>
      <c r="F208" s="60">
        <v>36104</v>
      </c>
      <c r="G208" s="61"/>
    </row>
    <row r="209" spans="1:7" ht="23.25" x14ac:dyDescent="0.25">
      <c r="A209" s="56" t="s">
        <v>260</v>
      </c>
      <c r="B209" s="57" t="s">
        <v>258</v>
      </c>
      <c r="C209" s="58" t="s">
        <v>528</v>
      </c>
      <c r="D209" s="59">
        <v>50000</v>
      </c>
      <c r="E209" s="59">
        <v>13896</v>
      </c>
      <c r="F209" s="60">
        <v>36104</v>
      </c>
      <c r="G209" s="61"/>
    </row>
    <row r="210" spans="1:7" ht="23.25" x14ac:dyDescent="0.25">
      <c r="A210" s="56" t="s">
        <v>262</v>
      </c>
      <c r="B210" s="57" t="s">
        <v>258</v>
      </c>
      <c r="C210" s="58" t="s">
        <v>529</v>
      </c>
      <c r="D210" s="59">
        <v>50000</v>
      </c>
      <c r="E210" s="59">
        <v>13896</v>
      </c>
      <c r="F210" s="60">
        <v>36104</v>
      </c>
      <c r="G210" s="61"/>
    </row>
    <row r="211" spans="1:7" x14ac:dyDescent="0.25">
      <c r="A211" s="56" t="s">
        <v>290</v>
      </c>
      <c r="B211" s="57" t="s">
        <v>258</v>
      </c>
      <c r="C211" s="58" t="s">
        <v>530</v>
      </c>
      <c r="D211" s="59" t="s">
        <v>44</v>
      </c>
      <c r="E211" s="59">
        <v>13896</v>
      </c>
      <c r="F211" s="60" t="s">
        <v>44</v>
      </c>
      <c r="G211" s="61"/>
    </row>
    <row r="212" spans="1:7" ht="68.25" x14ac:dyDescent="0.25">
      <c r="A212" s="56" t="s">
        <v>531</v>
      </c>
      <c r="B212" s="57" t="s">
        <v>258</v>
      </c>
      <c r="C212" s="58" t="s">
        <v>532</v>
      </c>
      <c r="D212" s="59">
        <v>177346.91</v>
      </c>
      <c r="E212" s="59">
        <v>164520.72</v>
      </c>
      <c r="F212" s="60">
        <v>12826.19</v>
      </c>
      <c r="G212" s="61"/>
    </row>
    <row r="213" spans="1:7" ht="57" x14ac:dyDescent="0.25">
      <c r="A213" s="56" t="s">
        <v>266</v>
      </c>
      <c r="B213" s="57" t="s">
        <v>258</v>
      </c>
      <c r="C213" s="58" t="s">
        <v>533</v>
      </c>
      <c r="D213" s="59">
        <v>177346.91</v>
      </c>
      <c r="E213" s="59">
        <v>164520.72</v>
      </c>
      <c r="F213" s="60">
        <v>12826.19</v>
      </c>
      <c r="G213" s="61"/>
    </row>
    <row r="214" spans="1:7" x14ac:dyDescent="0.25">
      <c r="A214" s="56" t="s">
        <v>511</v>
      </c>
      <c r="B214" s="57" t="s">
        <v>258</v>
      </c>
      <c r="C214" s="58" t="s">
        <v>534</v>
      </c>
      <c r="D214" s="59">
        <v>177346.91</v>
      </c>
      <c r="E214" s="59">
        <v>164520.72</v>
      </c>
      <c r="F214" s="60">
        <v>12826.19</v>
      </c>
      <c r="G214" s="61"/>
    </row>
    <row r="215" spans="1:7" x14ac:dyDescent="0.25">
      <c r="A215" s="56" t="s">
        <v>513</v>
      </c>
      <c r="B215" s="57" t="s">
        <v>258</v>
      </c>
      <c r="C215" s="58" t="s">
        <v>535</v>
      </c>
      <c r="D215" s="59" t="s">
        <v>44</v>
      </c>
      <c r="E215" s="59">
        <v>126360</v>
      </c>
      <c r="F215" s="60" t="s">
        <v>44</v>
      </c>
      <c r="G215" s="61"/>
    </row>
    <row r="216" spans="1:7" ht="34.5" x14ac:dyDescent="0.25">
      <c r="A216" s="56" t="s">
        <v>515</v>
      </c>
      <c r="B216" s="57" t="s">
        <v>258</v>
      </c>
      <c r="C216" s="58" t="s">
        <v>536</v>
      </c>
      <c r="D216" s="59" t="s">
        <v>44</v>
      </c>
      <c r="E216" s="59">
        <v>38160.720000000001</v>
      </c>
      <c r="F216" s="60" t="s">
        <v>44</v>
      </c>
      <c r="G216" s="61"/>
    </row>
    <row r="217" spans="1:7" ht="68.25" x14ac:dyDescent="0.25">
      <c r="A217" s="56" t="s">
        <v>537</v>
      </c>
      <c r="B217" s="57" t="s">
        <v>258</v>
      </c>
      <c r="C217" s="58" t="s">
        <v>538</v>
      </c>
      <c r="D217" s="59">
        <v>5738463</v>
      </c>
      <c r="E217" s="59">
        <v>2447006.6</v>
      </c>
      <c r="F217" s="60">
        <v>3291456.4</v>
      </c>
      <c r="G217" s="61"/>
    </row>
    <row r="218" spans="1:7" ht="57" x14ac:dyDescent="0.25">
      <c r="A218" s="56" t="s">
        <v>266</v>
      </c>
      <c r="B218" s="57" t="s">
        <v>258</v>
      </c>
      <c r="C218" s="58" t="s">
        <v>539</v>
      </c>
      <c r="D218" s="59">
        <v>2393963</v>
      </c>
      <c r="E218" s="59">
        <v>786163.41</v>
      </c>
      <c r="F218" s="60">
        <v>1607799.59</v>
      </c>
      <c r="G218" s="61"/>
    </row>
    <row r="219" spans="1:7" x14ac:dyDescent="0.25">
      <c r="A219" s="56" t="s">
        <v>511</v>
      </c>
      <c r="B219" s="57" t="s">
        <v>258</v>
      </c>
      <c r="C219" s="58" t="s">
        <v>540</v>
      </c>
      <c r="D219" s="59">
        <v>2393963</v>
      </c>
      <c r="E219" s="59">
        <v>786163.41</v>
      </c>
      <c r="F219" s="60">
        <v>1607799.59</v>
      </c>
      <c r="G219" s="61"/>
    </row>
    <row r="220" spans="1:7" x14ac:dyDescent="0.25">
      <c r="A220" s="56" t="s">
        <v>513</v>
      </c>
      <c r="B220" s="57" t="s">
        <v>258</v>
      </c>
      <c r="C220" s="58" t="s">
        <v>541</v>
      </c>
      <c r="D220" s="59" t="s">
        <v>44</v>
      </c>
      <c r="E220" s="59">
        <v>650119.30000000005</v>
      </c>
      <c r="F220" s="60" t="s">
        <v>44</v>
      </c>
      <c r="G220" s="61"/>
    </row>
    <row r="221" spans="1:7" ht="34.5" x14ac:dyDescent="0.25">
      <c r="A221" s="56" t="s">
        <v>515</v>
      </c>
      <c r="B221" s="57" t="s">
        <v>258</v>
      </c>
      <c r="C221" s="58" t="s">
        <v>542</v>
      </c>
      <c r="D221" s="59" t="s">
        <v>44</v>
      </c>
      <c r="E221" s="59">
        <v>136044.10999999999</v>
      </c>
      <c r="F221" s="60" t="s">
        <v>44</v>
      </c>
      <c r="G221" s="61"/>
    </row>
    <row r="222" spans="1:7" ht="23.25" x14ac:dyDescent="0.25">
      <c r="A222" s="56" t="s">
        <v>260</v>
      </c>
      <c r="B222" s="57" t="s">
        <v>258</v>
      </c>
      <c r="C222" s="58" t="s">
        <v>543</v>
      </c>
      <c r="D222" s="59">
        <v>2343500</v>
      </c>
      <c r="E222" s="59">
        <v>1202062.72</v>
      </c>
      <c r="F222" s="60">
        <v>1141437.28</v>
      </c>
      <c r="G222" s="61"/>
    </row>
    <row r="223" spans="1:7" ht="23.25" x14ac:dyDescent="0.25">
      <c r="A223" s="56" t="s">
        <v>262</v>
      </c>
      <c r="B223" s="57" t="s">
        <v>258</v>
      </c>
      <c r="C223" s="58" t="s">
        <v>544</v>
      </c>
      <c r="D223" s="59">
        <v>2343500</v>
      </c>
      <c r="E223" s="59">
        <v>1202062.72</v>
      </c>
      <c r="F223" s="60">
        <v>1141437.28</v>
      </c>
      <c r="G223" s="61"/>
    </row>
    <row r="224" spans="1:7" ht="23.25" x14ac:dyDescent="0.25">
      <c r="A224" s="56" t="s">
        <v>288</v>
      </c>
      <c r="B224" s="57" t="s">
        <v>258</v>
      </c>
      <c r="C224" s="58" t="s">
        <v>545</v>
      </c>
      <c r="D224" s="59" t="s">
        <v>44</v>
      </c>
      <c r="E224" s="59">
        <v>25765.86</v>
      </c>
      <c r="F224" s="60" t="s">
        <v>44</v>
      </c>
      <c r="G224" s="61"/>
    </row>
    <row r="225" spans="1:7" x14ac:dyDescent="0.25">
      <c r="A225" s="56" t="s">
        <v>290</v>
      </c>
      <c r="B225" s="57" t="s">
        <v>258</v>
      </c>
      <c r="C225" s="58" t="s">
        <v>546</v>
      </c>
      <c r="D225" s="59" t="s">
        <v>44</v>
      </c>
      <c r="E225" s="59">
        <v>306191.62</v>
      </c>
      <c r="F225" s="60" t="s">
        <v>44</v>
      </c>
      <c r="G225" s="61"/>
    </row>
    <row r="226" spans="1:7" x14ac:dyDescent="0.25">
      <c r="A226" s="56" t="s">
        <v>292</v>
      </c>
      <c r="B226" s="57" t="s">
        <v>258</v>
      </c>
      <c r="C226" s="58" t="s">
        <v>547</v>
      </c>
      <c r="D226" s="59" t="s">
        <v>44</v>
      </c>
      <c r="E226" s="59">
        <v>870105.24</v>
      </c>
      <c r="F226" s="60" t="s">
        <v>44</v>
      </c>
      <c r="G226" s="61"/>
    </row>
    <row r="227" spans="1:7" x14ac:dyDescent="0.25">
      <c r="A227" s="56" t="s">
        <v>294</v>
      </c>
      <c r="B227" s="57" t="s">
        <v>258</v>
      </c>
      <c r="C227" s="58" t="s">
        <v>548</v>
      </c>
      <c r="D227" s="59">
        <v>1001000</v>
      </c>
      <c r="E227" s="59">
        <v>458780.47</v>
      </c>
      <c r="F227" s="60">
        <v>542219.53</v>
      </c>
      <c r="G227" s="61"/>
    </row>
    <row r="228" spans="1:7" x14ac:dyDescent="0.25">
      <c r="A228" s="56" t="s">
        <v>296</v>
      </c>
      <c r="B228" s="57" t="s">
        <v>258</v>
      </c>
      <c r="C228" s="58" t="s">
        <v>549</v>
      </c>
      <c r="D228" s="59">
        <v>1001000</v>
      </c>
      <c r="E228" s="59">
        <v>458780.47</v>
      </c>
      <c r="F228" s="60">
        <v>542219.53</v>
      </c>
      <c r="G228" s="61"/>
    </row>
    <row r="229" spans="1:7" ht="23.25" x14ac:dyDescent="0.25">
      <c r="A229" s="56" t="s">
        <v>524</v>
      </c>
      <c r="B229" s="57" t="s">
        <v>258</v>
      </c>
      <c r="C229" s="58" t="s">
        <v>550</v>
      </c>
      <c r="D229" s="59" t="s">
        <v>44</v>
      </c>
      <c r="E229" s="59">
        <v>458780.47</v>
      </c>
      <c r="F229" s="60" t="s">
        <v>44</v>
      </c>
      <c r="G229" s="61"/>
    </row>
    <row r="230" spans="1:7" ht="68.25" x14ac:dyDescent="0.25">
      <c r="A230" s="56" t="s">
        <v>551</v>
      </c>
      <c r="B230" s="57" t="s">
        <v>258</v>
      </c>
      <c r="C230" s="58" t="s">
        <v>552</v>
      </c>
      <c r="D230" s="59">
        <v>1565537</v>
      </c>
      <c r="E230" s="59">
        <v>458820.95</v>
      </c>
      <c r="F230" s="60">
        <v>1106716.05</v>
      </c>
      <c r="G230" s="61"/>
    </row>
    <row r="231" spans="1:7" ht="57" x14ac:dyDescent="0.25">
      <c r="A231" s="56" t="s">
        <v>266</v>
      </c>
      <c r="B231" s="57" t="s">
        <v>258</v>
      </c>
      <c r="C231" s="58" t="s">
        <v>553</v>
      </c>
      <c r="D231" s="59">
        <v>998537</v>
      </c>
      <c r="E231" s="59">
        <v>216413.5</v>
      </c>
      <c r="F231" s="60">
        <v>782123.5</v>
      </c>
      <c r="G231" s="61"/>
    </row>
    <row r="232" spans="1:7" x14ac:dyDescent="0.25">
      <c r="A232" s="56" t="s">
        <v>511</v>
      </c>
      <c r="B232" s="57" t="s">
        <v>258</v>
      </c>
      <c r="C232" s="58" t="s">
        <v>554</v>
      </c>
      <c r="D232" s="59">
        <v>998537</v>
      </c>
      <c r="E232" s="59">
        <v>216413.5</v>
      </c>
      <c r="F232" s="60">
        <v>782123.5</v>
      </c>
      <c r="G232" s="61"/>
    </row>
    <row r="233" spans="1:7" x14ac:dyDescent="0.25">
      <c r="A233" s="56" t="s">
        <v>513</v>
      </c>
      <c r="B233" s="57" t="s">
        <v>258</v>
      </c>
      <c r="C233" s="58" t="s">
        <v>555</v>
      </c>
      <c r="D233" s="59" t="s">
        <v>44</v>
      </c>
      <c r="E233" s="59">
        <v>175776.66</v>
      </c>
      <c r="F233" s="60" t="s">
        <v>44</v>
      </c>
      <c r="G233" s="61"/>
    </row>
    <row r="234" spans="1:7" ht="23.25" x14ac:dyDescent="0.25">
      <c r="A234" s="56" t="s">
        <v>556</v>
      </c>
      <c r="B234" s="57" t="s">
        <v>258</v>
      </c>
      <c r="C234" s="58" t="s">
        <v>557</v>
      </c>
      <c r="D234" s="59" t="s">
        <v>44</v>
      </c>
      <c r="E234" s="59">
        <v>2662</v>
      </c>
      <c r="F234" s="60" t="s">
        <v>44</v>
      </c>
      <c r="G234" s="61"/>
    </row>
    <row r="235" spans="1:7" ht="34.5" x14ac:dyDescent="0.25">
      <c r="A235" s="56" t="s">
        <v>515</v>
      </c>
      <c r="B235" s="57" t="s">
        <v>258</v>
      </c>
      <c r="C235" s="58" t="s">
        <v>558</v>
      </c>
      <c r="D235" s="59" t="s">
        <v>44</v>
      </c>
      <c r="E235" s="59">
        <v>37974.839999999997</v>
      </c>
      <c r="F235" s="60" t="s">
        <v>44</v>
      </c>
      <c r="G235" s="61"/>
    </row>
    <row r="236" spans="1:7" ht="23.25" x14ac:dyDescent="0.25">
      <c r="A236" s="56" t="s">
        <v>260</v>
      </c>
      <c r="B236" s="57" t="s">
        <v>258</v>
      </c>
      <c r="C236" s="58" t="s">
        <v>559</v>
      </c>
      <c r="D236" s="59">
        <v>550000</v>
      </c>
      <c r="E236" s="59">
        <v>233868.92</v>
      </c>
      <c r="F236" s="60">
        <v>316131.08</v>
      </c>
      <c r="G236" s="61"/>
    </row>
    <row r="237" spans="1:7" ht="23.25" x14ac:dyDescent="0.25">
      <c r="A237" s="56" t="s">
        <v>262</v>
      </c>
      <c r="B237" s="57" t="s">
        <v>258</v>
      </c>
      <c r="C237" s="58" t="s">
        <v>560</v>
      </c>
      <c r="D237" s="59">
        <v>550000</v>
      </c>
      <c r="E237" s="59">
        <v>233868.92</v>
      </c>
      <c r="F237" s="60">
        <v>316131.08</v>
      </c>
      <c r="G237" s="61"/>
    </row>
    <row r="238" spans="1:7" ht="23.25" x14ac:dyDescent="0.25">
      <c r="A238" s="56" t="s">
        <v>288</v>
      </c>
      <c r="B238" s="57" t="s">
        <v>258</v>
      </c>
      <c r="C238" s="58" t="s">
        <v>561</v>
      </c>
      <c r="D238" s="59" t="s">
        <v>44</v>
      </c>
      <c r="E238" s="59">
        <v>10416.65</v>
      </c>
      <c r="F238" s="60" t="s">
        <v>44</v>
      </c>
      <c r="G238" s="61"/>
    </row>
    <row r="239" spans="1:7" x14ac:dyDescent="0.25">
      <c r="A239" s="56" t="s">
        <v>290</v>
      </c>
      <c r="B239" s="57" t="s">
        <v>258</v>
      </c>
      <c r="C239" s="58" t="s">
        <v>562</v>
      </c>
      <c r="D239" s="59" t="s">
        <v>44</v>
      </c>
      <c r="E239" s="59">
        <v>69503.839999999997</v>
      </c>
      <c r="F239" s="60" t="s">
        <v>44</v>
      </c>
      <c r="G239" s="61"/>
    </row>
    <row r="240" spans="1:7" x14ac:dyDescent="0.25">
      <c r="A240" s="56" t="s">
        <v>292</v>
      </c>
      <c r="B240" s="57" t="s">
        <v>258</v>
      </c>
      <c r="C240" s="58" t="s">
        <v>563</v>
      </c>
      <c r="D240" s="59" t="s">
        <v>44</v>
      </c>
      <c r="E240" s="59">
        <v>153948.43</v>
      </c>
      <c r="F240" s="60" t="s">
        <v>44</v>
      </c>
      <c r="G240" s="61"/>
    </row>
    <row r="241" spans="1:7" x14ac:dyDescent="0.25">
      <c r="A241" s="56" t="s">
        <v>294</v>
      </c>
      <c r="B241" s="57" t="s">
        <v>258</v>
      </c>
      <c r="C241" s="58" t="s">
        <v>564</v>
      </c>
      <c r="D241" s="59">
        <v>17000</v>
      </c>
      <c r="E241" s="59">
        <v>8538.5300000000007</v>
      </c>
      <c r="F241" s="60">
        <v>8461.4699999999993</v>
      </c>
      <c r="G241" s="61"/>
    </row>
    <row r="242" spans="1:7" x14ac:dyDescent="0.25">
      <c r="A242" s="56" t="s">
        <v>296</v>
      </c>
      <c r="B242" s="57" t="s">
        <v>258</v>
      </c>
      <c r="C242" s="58" t="s">
        <v>565</v>
      </c>
      <c r="D242" s="59">
        <v>17000</v>
      </c>
      <c r="E242" s="59">
        <v>8538.5300000000007</v>
      </c>
      <c r="F242" s="60">
        <v>8461.4699999999993</v>
      </c>
      <c r="G242" s="61"/>
    </row>
    <row r="243" spans="1:7" ht="23.25" x14ac:dyDescent="0.25">
      <c r="A243" s="56" t="s">
        <v>524</v>
      </c>
      <c r="B243" s="57" t="s">
        <v>258</v>
      </c>
      <c r="C243" s="58" t="s">
        <v>566</v>
      </c>
      <c r="D243" s="59" t="s">
        <v>44</v>
      </c>
      <c r="E243" s="59">
        <v>8538.5300000000007</v>
      </c>
      <c r="F243" s="60" t="s">
        <v>44</v>
      </c>
      <c r="G243" s="61"/>
    </row>
    <row r="244" spans="1:7" ht="68.25" x14ac:dyDescent="0.25">
      <c r="A244" s="56" t="s">
        <v>567</v>
      </c>
      <c r="B244" s="57" t="s">
        <v>258</v>
      </c>
      <c r="C244" s="58" t="s">
        <v>568</v>
      </c>
      <c r="D244" s="59">
        <v>630000</v>
      </c>
      <c r="E244" s="59">
        <v>271535.8</v>
      </c>
      <c r="F244" s="60">
        <v>358464.2</v>
      </c>
      <c r="G244" s="61"/>
    </row>
    <row r="245" spans="1:7" ht="23.25" x14ac:dyDescent="0.25">
      <c r="A245" s="56" t="s">
        <v>260</v>
      </c>
      <c r="B245" s="57" t="s">
        <v>258</v>
      </c>
      <c r="C245" s="58" t="s">
        <v>569</v>
      </c>
      <c r="D245" s="59">
        <v>630000</v>
      </c>
      <c r="E245" s="59">
        <v>271535.8</v>
      </c>
      <c r="F245" s="60">
        <v>358464.2</v>
      </c>
      <c r="G245" s="61"/>
    </row>
    <row r="246" spans="1:7" ht="23.25" x14ac:dyDescent="0.25">
      <c r="A246" s="56" t="s">
        <v>262</v>
      </c>
      <c r="B246" s="57" t="s">
        <v>258</v>
      </c>
      <c r="C246" s="58" t="s">
        <v>570</v>
      </c>
      <c r="D246" s="59">
        <v>630000</v>
      </c>
      <c r="E246" s="59">
        <v>271535.8</v>
      </c>
      <c r="F246" s="60">
        <v>358464.2</v>
      </c>
      <c r="G246" s="61"/>
    </row>
    <row r="247" spans="1:7" x14ac:dyDescent="0.25">
      <c r="A247" s="56" t="s">
        <v>290</v>
      </c>
      <c r="B247" s="57" t="s">
        <v>258</v>
      </c>
      <c r="C247" s="58" t="s">
        <v>571</v>
      </c>
      <c r="D247" s="59" t="s">
        <v>44</v>
      </c>
      <c r="E247" s="59">
        <v>271535.8</v>
      </c>
      <c r="F247" s="60" t="s">
        <v>44</v>
      </c>
      <c r="G247" s="61"/>
    </row>
    <row r="248" spans="1:7" ht="68.25" x14ac:dyDescent="0.25">
      <c r="A248" s="56" t="s">
        <v>572</v>
      </c>
      <c r="B248" s="57" t="s">
        <v>258</v>
      </c>
      <c r="C248" s="58" t="s">
        <v>573</v>
      </c>
      <c r="D248" s="59">
        <v>3366800</v>
      </c>
      <c r="E248" s="59">
        <v>1448681.8</v>
      </c>
      <c r="F248" s="60">
        <v>1918118.2</v>
      </c>
      <c r="G248" s="61"/>
    </row>
    <row r="249" spans="1:7" ht="57" x14ac:dyDescent="0.25">
      <c r="A249" s="56" t="s">
        <v>266</v>
      </c>
      <c r="B249" s="57" t="s">
        <v>258</v>
      </c>
      <c r="C249" s="58" t="s">
        <v>574</v>
      </c>
      <c r="D249" s="59">
        <v>3366800</v>
      </c>
      <c r="E249" s="59">
        <v>1448681.8</v>
      </c>
      <c r="F249" s="60">
        <v>1918118.2</v>
      </c>
      <c r="G249" s="61"/>
    </row>
    <row r="250" spans="1:7" x14ac:dyDescent="0.25">
      <c r="A250" s="56" t="s">
        <v>511</v>
      </c>
      <c r="B250" s="57" t="s">
        <v>258</v>
      </c>
      <c r="C250" s="58" t="s">
        <v>575</v>
      </c>
      <c r="D250" s="59">
        <v>3366800</v>
      </c>
      <c r="E250" s="59">
        <v>1448681.8</v>
      </c>
      <c r="F250" s="60">
        <v>1918118.2</v>
      </c>
      <c r="G250" s="61"/>
    </row>
    <row r="251" spans="1:7" x14ac:dyDescent="0.25">
      <c r="A251" s="56" t="s">
        <v>513</v>
      </c>
      <c r="B251" s="57" t="s">
        <v>258</v>
      </c>
      <c r="C251" s="58" t="s">
        <v>576</v>
      </c>
      <c r="D251" s="59" t="s">
        <v>44</v>
      </c>
      <c r="E251" s="59">
        <v>1131336.8</v>
      </c>
      <c r="F251" s="60" t="s">
        <v>44</v>
      </c>
      <c r="G251" s="61"/>
    </row>
    <row r="252" spans="1:7" ht="34.5" x14ac:dyDescent="0.25">
      <c r="A252" s="56" t="s">
        <v>515</v>
      </c>
      <c r="B252" s="57" t="s">
        <v>258</v>
      </c>
      <c r="C252" s="58" t="s">
        <v>577</v>
      </c>
      <c r="D252" s="59" t="s">
        <v>44</v>
      </c>
      <c r="E252" s="59">
        <v>317345</v>
      </c>
      <c r="F252" s="60" t="s">
        <v>44</v>
      </c>
      <c r="G252" s="61"/>
    </row>
    <row r="253" spans="1:7" ht="68.25" x14ac:dyDescent="0.25">
      <c r="A253" s="56" t="s">
        <v>578</v>
      </c>
      <c r="B253" s="57" t="s">
        <v>258</v>
      </c>
      <c r="C253" s="58" t="s">
        <v>579</v>
      </c>
      <c r="D253" s="59">
        <v>273715</v>
      </c>
      <c r="E253" s="59">
        <v>273715</v>
      </c>
      <c r="F253" s="60" t="s">
        <v>44</v>
      </c>
      <c r="G253" s="61"/>
    </row>
    <row r="254" spans="1:7" ht="23.25" x14ac:dyDescent="0.25">
      <c r="A254" s="56" t="s">
        <v>260</v>
      </c>
      <c r="B254" s="57" t="s">
        <v>258</v>
      </c>
      <c r="C254" s="58" t="s">
        <v>580</v>
      </c>
      <c r="D254" s="59">
        <v>273715</v>
      </c>
      <c r="E254" s="59">
        <v>273715</v>
      </c>
      <c r="F254" s="60" t="s">
        <v>44</v>
      </c>
      <c r="G254" s="61"/>
    </row>
    <row r="255" spans="1:7" ht="23.25" x14ac:dyDescent="0.25">
      <c r="A255" s="56" t="s">
        <v>262</v>
      </c>
      <c r="B255" s="57" t="s">
        <v>258</v>
      </c>
      <c r="C255" s="58" t="s">
        <v>581</v>
      </c>
      <c r="D255" s="59">
        <v>273715</v>
      </c>
      <c r="E255" s="59">
        <v>273715</v>
      </c>
      <c r="F255" s="60" t="s">
        <v>44</v>
      </c>
      <c r="G255" s="61"/>
    </row>
    <row r="256" spans="1:7" x14ac:dyDescent="0.25">
      <c r="A256" s="56" t="s">
        <v>290</v>
      </c>
      <c r="B256" s="57" t="s">
        <v>258</v>
      </c>
      <c r="C256" s="58" t="s">
        <v>582</v>
      </c>
      <c r="D256" s="59" t="s">
        <v>44</v>
      </c>
      <c r="E256" s="59">
        <v>273715</v>
      </c>
      <c r="F256" s="60" t="s">
        <v>44</v>
      </c>
      <c r="G256" s="61"/>
    </row>
    <row r="257" spans="1:7" ht="23.25" x14ac:dyDescent="0.25">
      <c r="A257" s="56" t="s">
        <v>583</v>
      </c>
      <c r="B257" s="57" t="s">
        <v>258</v>
      </c>
      <c r="C257" s="58" t="s">
        <v>584</v>
      </c>
      <c r="D257" s="59">
        <v>1200000</v>
      </c>
      <c r="E257" s="59">
        <v>487878.78</v>
      </c>
      <c r="F257" s="60">
        <v>712121.22</v>
      </c>
      <c r="G257" s="61"/>
    </row>
    <row r="258" spans="1:7" x14ac:dyDescent="0.25">
      <c r="A258" s="56" t="s">
        <v>337</v>
      </c>
      <c r="B258" s="57" t="s">
        <v>258</v>
      </c>
      <c r="C258" s="58" t="s">
        <v>585</v>
      </c>
      <c r="D258" s="59">
        <v>1200000</v>
      </c>
      <c r="E258" s="59">
        <v>487878.78</v>
      </c>
      <c r="F258" s="60">
        <v>712121.22</v>
      </c>
      <c r="G258" s="61"/>
    </row>
    <row r="259" spans="1:7" ht="23.25" x14ac:dyDescent="0.25">
      <c r="A259" s="56" t="s">
        <v>586</v>
      </c>
      <c r="B259" s="57" t="s">
        <v>258</v>
      </c>
      <c r="C259" s="58" t="s">
        <v>587</v>
      </c>
      <c r="D259" s="59">
        <v>1200000</v>
      </c>
      <c r="E259" s="59">
        <v>487878.78</v>
      </c>
      <c r="F259" s="60">
        <v>712121.22</v>
      </c>
      <c r="G259" s="61"/>
    </row>
    <row r="260" spans="1:7" ht="23.25" x14ac:dyDescent="0.25">
      <c r="A260" s="56" t="s">
        <v>588</v>
      </c>
      <c r="B260" s="57" t="s">
        <v>258</v>
      </c>
      <c r="C260" s="58" t="s">
        <v>589</v>
      </c>
      <c r="D260" s="59" t="s">
        <v>44</v>
      </c>
      <c r="E260" s="59">
        <v>487878.78</v>
      </c>
      <c r="F260" s="60" t="s">
        <v>44</v>
      </c>
      <c r="G260" s="61"/>
    </row>
    <row r="261" spans="1:7" ht="68.25" x14ac:dyDescent="0.25">
      <c r="A261" s="56" t="s">
        <v>590</v>
      </c>
      <c r="B261" s="57" t="s">
        <v>258</v>
      </c>
      <c r="C261" s="58" t="s">
        <v>591</v>
      </c>
      <c r="D261" s="59">
        <v>924504</v>
      </c>
      <c r="E261" s="59" t="s">
        <v>44</v>
      </c>
      <c r="F261" s="60">
        <v>924504</v>
      </c>
      <c r="G261" s="61"/>
    </row>
    <row r="262" spans="1:7" x14ac:dyDescent="0.25">
      <c r="A262" s="56" t="s">
        <v>337</v>
      </c>
      <c r="B262" s="57" t="s">
        <v>258</v>
      </c>
      <c r="C262" s="58" t="s">
        <v>592</v>
      </c>
      <c r="D262" s="59">
        <v>924504</v>
      </c>
      <c r="E262" s="59" t="s">
        <v>44</v>
      </c>
      <c r="F262" s="60">
        <v>924504</v>
      </c>
      <c r="G262" s="61"/>
    </row>
    <row r="263" spans="1:7" ht="23.25" x14ac:dyDescent="0.25">
      <c r="A263" s="56" t="s">
        <v>586</v>
      </c>
      <c r="B263" s="57" t="s">
        <v>258</v>
      </c>
      <c r="C263" s="58" t="s">
        <v>593</v>
      </c>
      <c r="D263" s="59">
        <v>924504</v>
      </c>
      <c r="E263" s="59" t="s">
        <v>44</v>
      </c>
      <c r="F263" s="60">
        <v>924504</v>
      </c>
      <c r="G263" s="61"/>
    </row>
    <row r="264" spans="1:7" ht="68.25" x14ac:dyDescent="0.25">
      <c r="A264" s="56" t="s">
        <v>537</v>
      </c>
      <c r="B264" s="57" t="s">
        <v>258</v>
      </c>
      <c r="C264" s="58" t="s">
        <v>594</v>
      </c>
      <c r="D264" s="59">
        <v>600</v>
      </c>
      <c r="E264" s="59">
        <v>250</v>
      </c>
      <c r="F264" s="60">
        <v>350</v>
      </c>
      <c r="G264" s="61"/>
    </row>
    <row r="265" spans="1:7" ht="57" x14ac:dyDescent="0.25">
      <c r="A265" s="56" t="s">
        <v>266</v>
      </c>
      <c r="B265" s="57" t="s">
        <v>258</v>
      </c>
      <c r="C265" s="58" t="s">
        <v>595</v>
      </c>
      <c r="D265" s="59">
        <v>600</v>
      </c>
      <c r="E265" s="59">
        <v>250</v>
      </c>
      <c r="F265" s="60">
        <v>350</v>
      </c>
      <c r="G265" s="61"/>
    </row>
    <row r="266" spans="1:7" x14ac:dyDescent="0.25">
      <c r="A266" s="56" t="s">
        <v>511</v>
      </c>
      <c r="B266" s="57" t="s">
        <v>258</v>
      </c>
      <c r="C266" s="58" t="s">
        <v>596</v>
      </c>
      <c r="D266" s="59">
        <v>600</v>
      </c>
      <c r="E266" s="59">
        <v>250</v>
      </c>
      <c r="F266" s="60">
        <v>350</v>
      </c>
      <c r="G266" s="61"/>
    </row>
    <row r="267" spans="1:7" ht="23.25" x14ac:dyDescent="0.25">
      <c r="A267" s="56" t="s">
        <v>556</v>
      </c>
      <c r="B267" s="57" t="s">
        <v>258</v>
      </c>
      <c r="C267" s="58" t="s">
        <v>597</v>
      </c>
      <c r="D267" s="59" t="s">
        <v>44</v>
      </c>
      <c r="E267" s="59">
        <v>250</v>
      </c>
      <c r="F267" s="60" t="s">
        <v>44</v>
      </c>
      <c r="G267" s="61"/>
    </row>
    <row r="268" spans="1:7" ht="68.25" x14ac:dyDescent="0.25">
      <c r="A268" s="56" t="s">
        <v>598</v>
      </c>
      <c r="B268" s="57" t="s">
        <v>258</v>
      </c>
      <c r="C268" s="58" t="s">
        <v>599</v>
      </c>
      <c r="D268" s="59">
        <v>4830000</v>
      </c>
      <c r="E268" s="59">
        <v>2094850.37</v>
      </c>
      <c r="F268" s="60">
        <v>2735149.63</v>
      </c>
      <c r="G268" s="61"/>
    </row>
    <row r="269" spans="1:7" ht="57" x14ac:dyDescent="0.25">
      <c r="A269" s="56" t="s">
        <v>266</v>
      </c>
      <c r="B269" s="57" t="s">
        <v>258</v>
      </c>
      <c r="C269" s="58" t="s">
        <v>600</v>
      </c>
      <c r="D269" s="59">
        <v>3793000</v>
      </c>
      <c r="E269" s="59">
        <v>1750417.78</v>
      </c>
      <c r="F269" s="60">
        <v>2042582.22</v>
      </c>
      <c r="G269" s="61"/>
    </row>
    <row r="270" spans="1:7" x14ac:dyDescent="0.25">
      <c r="A270" s="56" t="s">
        <v>511</v>
      </c>
      <c r="B270" s="57" t="s">
        <v>258</v>
      </c>
      <c r="C270" s="58" t="s">
        <v>601</v>
      </c>
      <c r="D270" s="59">
        <v>3793000</v>
      </c>
      <c r="E270" s="59">
        <v>1750417.78</v>
      </c>
      <c r="F270" s="60">
        <v>2042582.22</v>
      </c>
      <c r="G270" s="61"/>
    </row>
    <row r="271" spans="1:7" x14ac:dyDescent="0.25">
      <c r="A271" s="56" t="s">
        <v>513</v>
      </c>
      <c r="B271" s="57" t="s">
        <v>258</v>
      </c>
      <c r="C271" s="58" t="s">
        <v>602</v>
      </c>
      <c r="D271" s="59" t="s">
        <v>44</v>
      </c>
      <c r="E271" s="59">
        <v>1367963.21</v>
      </c>
      <c r="F271" s="60" t="s">
        <v>44</v>
      </c>
      <c r="G271" s="61"/>
    </row>
    <row r="272" spans="1:7" ht="34.5" x14ac:dyDescent="0.25">
      <c r="A272" s="56" t="s">
        <v>515</v>
      </c>
      <c r="B272" s="57" t="s">
        <v>258</v>
      </c>
      <c r="C272" s="58" t="s">
        <v>603</v>
      </c>
      <c r="D272" s="59" t="s">
        <v>44</v>
      </c>
      <c r="E272" s="59">
        <v>382454.57</v>
      </c>
      <c r="F272" s="60" t="s">
        <v>44</v>
      </c>
      <c r="G272" s="61"/>
    </row>
    <row r="273" spans="1:7" ht="23.25" x14ac:dyDescent="0.25">
      <c r="A273" s="56" t="s">
        <v>260</v>
      </c>
      <c r="B273" s="57" t="s">
        <v>258</v>
      </c>
      <c r="C273" s="58" t="s">
        <v>604</v>
      </c>
      <c r="D273" s="59">
        <v>1031000</v>
      </c>
      <c r="E273" s="59">
        <v>343059.65</v>
      </c>
      <c r="F273" s="60">
        <v>687940.35</v>
      </c>
      <c r="G273" s="61"/>
    </row>
    <row r="274" spans="1:7" ht="23.25" x14ac:dyDescent="0.25">
      <c r="A274" s="56" t="s">
        <v>262</v>
      </c>
      <c r="B274" s="57" t="s">
        <v>258</v>
      </c>
      <c r="C274" s="58" t="s">
        <v>605</v>
      </c>
      <c r="D274" s="59">
        <v>1031000</v>
      </c>
      <c r="E274" s="59">
        <v>343059.65</v>
      </c>
      <c r="F274" s="60">
        <v>687940.35</v>
      </c>
      <c r="G274" s="61"/>
    </row>
    <row r="275" spans="1:7" ht="23.25" x14ac:dyDescent="0.25">
      <c r="A275" s="56" t="s">
        <v>288</v>
      </c>
      <c r="B275" s="57" t="s">
        <v>258</v>
      </c>
      <c r="C275" s="58" t="s">
        <v>606</v>
      </c>
      <c r="D275" s="59" t="s">
        <v>44</v>
      </c>
      <c r="E275" s="59">
        <v>7644.22</v>
      </c>
      <c r="F275" s="60" t="s">
        <v>44</v>
      </c>
      <c r="G275" s="61"/>
    </row>
    <row r="276" spans="1:7" x14ac:dyDescent="0.25">
      <c r="A276" s="56" t="s">
        <v>290</v>
      </c>
      <c r="B276" s="57" t="s">
        <v>258</v>
      </c>
      <c r="C276" s="58" t="s">
        <v>607</v>
      </c>
      <c r="D276" s="59" t="s">
        <v>44</v>
      </c>
      <c r="E276" s="59">
        <v>155978.06</v>
      </c>
      <c r="F276" s="60" t="s">
        <v>44</v>
      </c>
      <c r="G276" s="61"/>
    </row>
    <row r="277" spans="1:7" x14ac:dyDescent="0.25">
      <c r="A277" s="56" t="s">
        <v>292</v>
      </c>
      <c r="B277" s="57" t="s">
        <v>258</v>
      </c>
      <c r="C277" s="58" t="s">
        <v>608</v>
      </c>
      <c r="D277" s="59" t="s">
        <v>44</v>
      </c>
      <c r="E277" s="59">
        <v>179437.37</v>
      </c>
      <c r="F277" s="60" t="s">
        <v>44</v>
      </c>
      <c r="G277" s="61"/>
    </row>
    <row r="278" spans="1:7" x14ac:dyDescent="0.25">
      <c r="A278" s="56" t="s">
        <v>294</v>
      </c>
      <c r="B278" s="57" t="s">
        <v>258</v>
      </c>
      <c r="C278" s="58" t="s">
        <v>609</v>
      </c>
      <c r="D278" s="59">
        <v>6000</v>
      </c>
      <c r="E278" s="59">
        <v>1372.94</v>
      </c>
      <c r="F278" s="60">
        <v>4627.0600000000004</v>
      </c>
      <c r="G278" s="61"/>
    </row>
    <row r="279" spans="1:7" x14ac:dyDescent="0.25">
      <c r="A279" s="56" t="s">
        <v>296</v>
      </c>
      <c r="B279" s="57" t="s">
        <v>258</v>
      </c>
      <c r="C279" s="58" t="s">
        <v>610</v>
      </c>
      <c r="D279" s="59">
        <v>6000</v>
      </c>
      <c r="E279" s="59">
        <v>1372.94</v>
      </c>
      <c r="F279" s="60">
        <v>4627.0600000000004</v>
      </c>
      <c r="G279" s="61"/>
    </row>
    <row r="280" spans="1:7" ht="23.25" x14ac:dyDescent="0.25">
      <c r="A280" s="56" t="s">
        <v>524</v>
      </c>
      <c r="B280" s="57" t="s">
        <v>258</v>
      </c>
      <c r="C280" s="58" t="s">
        <v>611</v>
      </c>
      <c r="D280" s="59" t="s">
        <v>44</v>
      </c>
      <c r="E280" s="59">
        <v>1372.94</v>
      </c>
      <c r="F280" s="60" t="s">
        <v>44</v>
      </c>
      <c r="G280" s="61"/>
    </row>
    <row r="281" spans="1:7" ht="68.25" x14ac:dyDescent="0.25">
      <c r="A281" s="56" t="s">
        <v>612</v>
      </c>
      <c r="B281" s="57" t="s">
        <v>258</v>
      </c>
      <c r="C281" s="58" t="s">
        <v>613</v>
      </c>
      <c r="D281" s="59">
        <v>259000</v>
      </c>
      <c r="E281" s="59">
        <v>64707.67</v>
      </c>
      <c r="F281" s="60">
        <v>194292.33</v>
      </c>
      <c r="G281" s="61"/>
    </row>
    <row r="282" spans="1:7" ht="57" x14ac:dyDescent="0.25">
      <c r="A282" s="56" t="s">
        <v>266</v>
      </c>
      <c r="B282" s="57" t="s">
        <v>258</v>
      </c>
      <c r="C282" s="58" t="s">
        <v>614</v>
      </c>
      <c r="D282" s="59">
        <v>150000</v>
      </c>
      <c r="E282" s="59">
        <v>12849.6</v>
      </c>
      <c r="F282" s="60">
        <v>137150.39999999999</v>
      </c>
      <c r="G282" s="61"/>
    </row>
    <row r="283" spans="1:7" x14ac:dyDescent="0.25">
      <c r="A283" s="56" t="s">
        <v>511</v>
      </c>
      <c r="B283" s="57" t="s">
        <v>258</v>
      </c>
      <c r="C283" s="58" t="s">
        <v>615</v>
      </c>
      <c r="D283" s="59">
        <v>150000</v>
      </c>
      <c r="E283" s="59">
        <v>12849.6</v>
      </c>
      <c r="F283" s="60">
        <v>137150.39999999999</v>
      </c>
      <c r="G283" s="61"/>
    </row>
    <row r="284" spans="1:7" ht="45.75" x14ac:dyDescent="0.25">
      <c r="A284" s="56" t="s">
        <v>616</v>
      </c>
      <c r="B284" s="57" t="s">
        <v>258</v>
      </c>
      <c r="C284" s="58" t="s">
        <v>617</v>
      </c>
      <c r="D284" s="59" t="s">
        <v>44</v>
      </c>
      <c r="E284" s="59">
        <v>12849.6</v>
      </c>
      <c r="F284" s="60" t="s">
        <v>44</v>
      </c>
      <c r="G284" s="61"/>
    </row>
    <row r="285" spans="1:7" ht="23.25" x14ac:dyDescent="0.25">
      <c r="A285" s="56" t="s">
        <v>260</v>
      </c>
      <c r="B285" s="57" t="s">
        <v>258</v>
      </c>
      <c r="C285" s="58" t="s">
        <v>618</v>
      </c>
      <c r="D285" s="59">
        <v>109000</v>
      </c>
      <c r="E285" s="59">
        <v>51858.07</v>
      </c>
      <c r="F285" s="60">
        <v>57141.93</v>
      </c>
      <c r="G285" s="61"/>
    </row>
    <row r="286" spans="1:7" ht="23.25" x14ac:dyDescent="0.25">
      <c r="A286" s="56" t="s">
        <v>262</v>
      </c>
      <c r="B286" s="57" t="s">
        <v>258</v>
      </c>
      <c r="C286" s="58" t="s">
        <v>619</v>
      </c>
      <c r="D286" s="59">
        <v>109000</v>
      </c>
      <c r="E286" s="59">
        <v>51858.07</v>
      </c>
      <c r="F286" s="60">
        <v>57141.93</v>
      </c>
      <c r="G286" s="61"/>
    </row>
    <row r="287" spans="1:7" x14ac:dyDescent="0.25">
      <c r="A287" s="56" t="s">
        <v>290</v>
      </c>
      <c r="B287" s="57" t="s">
        <v>258</v>
      </c>
      <c r="C287" s="58" t="s">
        <v>620</v>
      </c>
      <c r="D287" s="59" t="s">
        <v>44</v>
      </c>
      <c r="E287" s="59">
        <v>51858.07</v>
      </c>
      <c r="F287" s="60" t="s">
        <v>44</v>
      </c>
      <c r="G287" s="61"/>
    </row>
    <row r="288" spans="1:7" ht="24" customHeight="1" x14ac:dyDescent="0.25">
      <c r="A288" s="62" t="s">
        <v>621</v>
      </c>
      <c r="B288" s="63" t="s">
        <v>622</v>
      </c>
      <c r="C288" s="64" t="s">
        <v>30</v>
      </c>
      <c r="D288" s="65">
        <v>-2695465.9</v>
      </c>
      <c r="E288" s="65">
        <v>3036720.53</v>
      </c>
      <c r="F288" s="66" t="s">
        <v>30</v>
      </c>
      <c r="G288" s="67"/>
    </row>
    <row r="289" spans="1:7" ht="15" customHeight="1" x14ac:dyDescent="0.25">
      <c r="A289" s="68"/>
      <c r="B289" s="69"/>
      <c r="C289" s="69"/>
      <c r="D289" s="69"/>
      <c r="E289" s="69"/>
      <c r="F289" s="69"/>
      <c r="G28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zoomScaleNormal="100" zoomScaleSheetLayoutView="100" workbookViewId="0">
      <selection activeCell="D10" sqref="D10"/>
    </sheetView>
  </sheetViews>
  <sheetFormatPr defaultRowHeight="15" x14ac:dyDescent="0.25"/>
  <cols>
    <col min="1" max="1" width="42.42578125" style="1" customWidth="1"/>
    <col min="2" max="2" width="8.140625" style="1" customWidth="1"/>
    <col min="3" max="3" width="27.28515625" style="1" customWidth="1"/>
    <col min="4" max="4" width="13.140625" style="1" customWidth="1"/>
    <col min="5" max="5" width="13.5703125" style="1" customWidth="1"/>
    <col min="6" max="6" width="12.2851562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623</v>
      </c>
      <c r="G1" s="15"/>
    </row>
    <row r="2" spans="1:7" ht="14.1" customHeight="1" x14ac:dyDescent="0.25">
      <c r="A2" s="117" t="s">
        <v>624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19</v>
      </c>
      <c r="B4" s="125" t="s">
        <v>20</v>
      </c>
      <c r="C4" s="125" t="s">
        <v>625</v>
      </c>
      <c r="D4" s="125" t="s">
        <v>22</v>
      </c>
      <c r="E4" s="125" t="s">
        <v>23</v>
      </c>
      <c r="F4" s="125" t="s">
        <v>24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 x14ac:dyDescent="0.25">
      <c r="A10" s="62" t="s">
        <v>626</v>
      </c>
      <c r="B10" s="80">
        <v>500</v>
      </c>
      <c r="C10" s="81" t="s">
        <v>30</v>
      </c>
      <c r="D10" s="36">
        <v>2695465.9</v>
      </c>
      <c r="E10" s="36" t="e">
        <f>Источники!E36:E38</f>
        <v>#VALUE!</v>
      </c>
      <c r="F10" s="51">
        <v>5732186.4299999997</v>
      </c>
      <c r="G10" s="15"/>
    </row>
    <row r="11" spans="1:7" ht="12" customHeight="1" x14ac:dyDescent="0.25">
      <c r="A11" s="82" t="s">
        <v>31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627</v>
      </c>
      <c r="B12" s="83">
        <v>520</v>
      </c>
      <c r="C12" s="84" t="s">
        <v>30</v>
      </c>
      <c r="D12" s="88" t="s">
        <v>44</v>
      </c>
      <c r="E12" s="88" t="s">
        <v>44</v>
      </c>
      <c r="F12" s="89" t="s">
        <v>44</v>
      </c>
      <c r="G12" s="15"/>
    </row>
    <row r="13" spans="1:7" ht="12" customHeight="1" x14ac:dyDescent="0.25">
      <c r="A13" s="90" t="s">
        <v>628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629</v>
      </c>
      <c r="B14" s="83">
        <v>620</v>
      </c>
      <c r="C14" s="84" t="s">
        <v>30</v>
      </c>
      <c r="D14" s="88" t="s">
        <v>44</v>
      </c>
      <c r="E14" s="88" t="s">
        <v>44</v>
      </c>
      <c r="F14" s="89" t="s">
        <v>44</v>
      </c>
      <c r="G14" s="15"/>
    </row>
    <row r="15" spans="1:7" ht="12.95" customHeight="1" x14ac:dyDescent="0.25">
      <c r="A15" s="92" t="s">
        <v>628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630</v>
      </c>
      <c r="B16" s="83">
        <v>700</v>
      </c>
      <c r="C16" s="84"/>
      <c r="D16" s="88">
        <v>2695465.9</v>
      </c>
      <c r="E16" s="88">
        <v>-3036720.53</v>
      </c>
      <c r="F16" s="89">
        <v>5732186.4299999997</v>
      </c>
      <c r="G16" s="15"/>
    </row>
    <row r="17" spans="1:7" x14ac:dyDescent="0.25">
      <c r="A17" s="94" t="s">
        <v>631</v>
      </c>
      <c r="B17" s="83">
        <v>700</v>
      </c>
      <c r="C17" s="84" t="s">
        <v>632</v>
      </c>
      <c r="D17" s="88">
        <v>2695465.9</v>
      </c>
      <c r="E17" s="88">
        <v>-3036720.53</v>
      </c>
      <c r="F17" s="89">
        <v>5732186.4299999997</v>
      </c>
      <c r="G17" s="15"/>
    </row>
    <row r="18" spans="1:7" ht="14.1" customHeight="1" x14ac:dyDescent="0.25">
      <c r="A18" s="91" t="s">
        <v>633</v>
      </c>
      <c r="B18" s="83">
        <v>710</v>
      </c>
      <c r="C18" s="84"/>
      <c r="D18" s="88">
        <v>-81455922.170000002</v>
      </c>
      <c r="E18" s="88">
        <v>-27733998.949999999</v>
      </c>
      <c r="F18" s="95" t="s">
        <v>634</v>
      </c>
      <c r="G18" s="15"/>
    </row>
    <row r="19" spans="1:7" x14ac:dyDescent="0.25">
      <c r="A19" s="56" t="s">
        <v>635</v>
      </c>
      <c r="B19" s="83">
        <v>710</v>
      </c>
      <c r="C19" s="84" t="s">
        <v>636</v>
      </c>
      <c r="D19" s="88">
        <v>-81455922.170000002</v>
      </c>
      <c r="E19" s="88">
        <v>-27733998.949999999</v>
      </c>
      <c r="F19" s="95" t="s">
        <v>634</v>
      </c>
      <c r="G19" s="15"/>
    </row>
    <row r="20" spans="1:7" x14ac:dyDescent="0.25">
      <c r="A20" s="56" t="s">
        <v>637</v>
      </c>
      <c r="B20" s="83">
        <v>710</v>
      </c>
      <c r="C20" s="84" t="s">
        <v>638</v>
      </c>
      <c r="D20" s="88">
        <v>-81455922.170000002</v>
      </c>
      <c r="E20" s="88">
        <v>-27733998.949999999</v>
      </c>
      <c r="F20" s="95" t="s">
        <v>634</v>
      </c>
      <c r="G20" s="15"/>
    </row>
    <row r="21" spans="1:7" ht="23.25" x14ac:dyDescent="0.25">
      <c r="A21" s="56" t="s">
        <v>639</v>
      </c>
      <c r="B21" s="83">
        <v>710</v>
      </c>
      <c r="C21" s="84" t="s">
        <v>640</v>
      </c>
      <c r="D21" s="88">
        <v>-81455922.170000002</v>
      </c>
      <c r="E21" s="88">
        <v>-27733998.949999999</v>
      </c>
      <c r="F21" s="95" t="s">
        <v>634</v>
      </c>
      <c r="G21" s="15"/>
    </row>
    <row r="22" spans="1:7" ht="23.25" x14ac:dyDescent="0.25">
      <c r="A22" s="56" t="s">
        <v>641</v>
      </c>
      <c r="B22" s="83">
        <v>710</v>
      </c>
      <c r="C22" s="84" t="s">
        <v>642</v>
      </c>
      <c r="D22" s="88">
        <v>-81455922.170000002</v>
      </c>
      <c r="E22" s="88">
        <v>-27733998.949999999</v>
      </c>
      <c r="F22" s="95" t="s">
        <v>634</v>
      </c>
      <c r="G22" s="15"/>
    </row>
    <row r="23" spans="1:7" ht="14.1" customHeight="1" x14ac:dyDescent="0.25">
      <c r="A23" s="91" t="s">
        <v>643</v>
      </c>
      <c r="B23" s="83">
        <v>720</v>
      </c>
      <c r="C23" s="84"/>
      <c r="D23" s="88">
        <v>84151388.069999993</v>
      </c>
      <c r="E23" s="88">
        <v>24697278.420000002</v>
      </c>
      <c r="F23" s="95" t="s">
        <v>634</v>
      </c>
      <c r="G23" s="15"/>
    </row>
    <row r="24" spans="1:7" x14ac:dyDescent="0.25">
      <c r="A24" s="56" t="s">
        <v>644</v>
      </c>
      <c r="B24" s="83">
        <v>720</v>
      </c>
      <c r="C24" s="96" t="s">
        <v>645</v>
      </c>
      <c r="D24" s="88">
        <v>84151388.069999993</v>
      </c>
      <c r="E24" s="88">
        <v>24697278.420000002</v>
      </c>
      <c r="F24" s="95" t="s">
        <v>634</v>
      </c>
      <c r="G24" s="15"/>
    </row>
    <row r="25" spans="1:7" x14ac:dyDescent="0.25">
      <c r="A25" s="56" t="s">
        <v>646</v>
      </c>
      <c r="B25" s="83">
        <v>720</v>
      </c>
      <c r="C25" s="96" t="s">
        <v>647</v>
      </c>
      <c r="D25" s="88">
        <v>84151388.069999993</v>
      </c>
      <c r="E25" s="88">
        <v>24697278.420000002</v>
      </c>
      <c r="F25" s="95" t="s">
        <v>634</v>
      </c>
      <c r="G25" s="15"/>
    </row>
    <row r="26" spans="1:7" ht="23.25" x14ac:dyDescent="0.25">
      <c r="A26" s="56" t="s">
        <v>648</v>
      </c>
      <c r="B26" s="83">
        <v>720</v>
      </c>
      <c r="C26" s="96" t="s">
        <v>649</v>
      </c>
      <c r="D26" s="88">
        <v>84151388.069999993</v>
      </c>
      <c r="E26" s="88">
        <v>24697278.420000002</v>
      </c>
      <c r="F26" s="95" t="s">
        <v>634</v>
      </c>
      <c r="G26" s="15"/>
    </row>
    <row r="27" spans="1:7" ht="23.25" x14ac:dyDescent="0.25">
      <c r="A27" s="56" t="s">
        <v>650</v>
      </c>
      <c r="B27" s="83">
        <v>720</v>
      </c>
      <c r="C27" s="96" t="s">
        <v>651</v>
      </c>
      <c r="D27" s="88">
        <v>84151388.069999993</v>
      </c>
      <c r="E27" s="88">
        <v>24697278.420000002</v>
      </c>
      <c r="F27" s="95" t="s">
        <v>634</v>
      </c>
      <c r="G27" s="15"/>
    </row>
    <row r="28" spans="1:7" ht="10.5" customHeight="1" x14ac:dyDescent="0.25">
      <c r="A28" s="97"/>
      <c r="B28" s="98"/>
      <c r="C28" s="99"/>
      <c r="D28" s="100"/>
      <c r="E28" s="101"/>
      <c r="F28" s="101"/>
      <c r="G28" s="15"/>
    </row>
    <row r="29" spans="1:7" x14ac:dyDescent="0.25">
      <c r="A29" s="102"/>
      <c r="B29" s="103"/>
      <c r="C29" s="102"/>
      <c r="D29" s="11"/>
      <c r="E29" s="104"/>
      <c r="F29" s="104"/>
      <c r="G29" s="15"/>
    </row>
    <row r="30" spans="1:7" ht="20.100000000000001" customHeight="1" x14ac:dyDescent="0.25">
      <c r="A30" s="17" t="s">
        <v>652</v>
      </c>
      <c r="B30" s="105"/>
      <c r="C30" s="15"/>
      <c r="D30" s="129"/>
      <c r="E30" s="130"/>
      <c r="F30" s="15"/>
      <c r="G30" s="15"/>
    </row>
    <row r="31" spans="1:7" ht="9.9499999999999993" customHeight="1" x14ac:dyDescent="0.25">
      <c r="A31" s="107"/>
      <c r="B31" s="108" t="s">
        <v>653</v>
      </c>
      <c r="C31" s="15"/>
      <c r="D31" s="131" t="s">
        <v>654</v>
      </c>
      <c r="E31" s="132"/>
      <c r="F31" s="15"/>
      <c r="G31" s="15"/>
    </row>
    <row r="32" spans="1:7" ht="9.9499999999999993" customHeight="1" x14ac:dyDescent="0.25">
      <c r="A32" s="102"/>
      <c r="B32" s="109"/>
      <c r="C32" s="110"/>
      <c r="D32" s="104"/>
      <c r="E32" s="104"/>
      <c r="F32" s="104"/>
      <c r="G32" s="15"/>
    </row>
    <row r="33" spans="1:7" ht="10.5" customHeight="1" x14ac:dyDescent="0.25">
      <c r="A33" s="111"/>
      <c r="B33" s="112"/>
      <c r="C33" s="110"/>
      <c r="D33" s="72"/>
      <c r="E33" s="133"/>
      <c r="F33" s="134"/>
      <c r="G33" s="15"/>
    </row>
    <row r="34" spans="1:7" x14ac:dyDescent="0.25">
      <c r="A34" s="70" t="s">
        <v>655</v>
      </c>
      <c r="B34" s="106"/>
      <c r="C34" s="15"/>
      <c r="D34" s="135"/>
      <c r="E34" s="136"/>
      <c r="F34" s="107"/>
      <c r="G34" s="15"/>
    </row>
    <row r="35" spans="1:7" ht="11.1" customHeight="1" x14ac:dyDescent="0.25">
      <c r="A35" s="15"/>
      <c r="B35" s="108" t="s">
        <v>653</v>
      </c>
      <c r="C35" s="15"/>
      <c r="D35" s="131" t="s">
        <v>654</v>
      </c>
      <c r="E35" s="132"/>
      <c r="F35" s="15"/>
      <c r="G35" s="15"/>
    </row>
    <row r="36" spans="1:7" ht="11.1" customHeight="1" x14ac:dyDescent="0.25">
      <c r="A36" s="15"/>
      <c r="B36" s="107"/>
      <c r="C36" s="15"/>
      <c r="D36" s="139"/>
      <c r="E36" s="139"/>
      <c r="F36" s="15"/>
      <c r="G36" s="15"/>
    </row>
    <row r="37" spans="1:7" ht="11.1" customHeight="1" x14ac:dyDescent="0.25">
      <c r="A37" s="15"/>
      <c r="B37" s="107"/>
      <c r="C37" s="15"/>
      <c r="D37" s="139"/>
      <c r="E37" s="139"/>
      <c r="F37" s="15"/>
      <c r="G37" s="15"/>
    </row>
    <row r="38" spans="1:7" ht="11.1" customHeight="1" x14ac:dyDescent="0.25">
      <c r="A38" s="15"/>
      <c r="B38" s="107"/>
      <c r="C38" s="15"/>
      <c r="D38" s="139"/>
      <c r="E38" s="139"/>
      <c r="F38" s="15"/>
      <c r="G38" s="15"/>
    </row>
    <row r="39" spans="1:7" ht="17.100000000000001" customHeight="1" x14ac:dyDescent="0.25">
      <c r="A39" s="11"/>
      <c r="B39" s="105"/>
      <c r="C39" s="110"/>
      <c r="D39" s="140"/>
      <c r="E39" s="11"/>
      <c r="F39" s="113" t="s">
        <v>656</v>
      </c>
      <c r="G39" s="15"/>
    </row>
    <row r="40" spans="1:7" ht="17.25" customHeight="1" x14ac:dyDescent="0.25">
      <c r="A40" s="17" t="s">
        <v>657</v>
      </c>
      <c r="B40" s="114"/>
      <c r="C40" s="15"/>
      <c r="D40" s="129"/>
      <c r="E40" s="130"/>
      <c r="F40" s="113" t="s">
        <v>656</v>
      </c>
      <c r="G40" s="15"/>
    </row>
    <row r="41" spans="1:7" ht="12" customHeight="1" x14ac:dyDescent="0.25">
      <c r="A41" s="107"/>
      <c r="B41" s="108" t="s">
        <v>653</v>
      </c>
      <c r="C41" s="15"/>
      <c r="D41" s="131" t="s">
        <v>654</v>
      </c>
      <c r="E41" s="132"/>
      <c r="F41" s="113" t="s">
        <v>656</v>
      </c>
      <c r="G41" s="15"/>
    </row>
    <row r="42" spans="1:7" ht="17.100000000000001" customHeight="1" x14ac:dyDescent="0.25">
      <c r="A42" s="17"/>
      <c r="B42" s="17"/>
      <c r="C42" s="17"/>
      <c r="D42" s="110"/>
      <c r="E42" s="11"/>
      <c r="F42" s="11"/>
      <c r="G42" s="15"/>
    </row>
    <row r="43" spans="1:7" hidden="1" x14ac:dyDescent="0.25">
      <c r="A43" s="17"/>
      <c r="B43" s="17" t="s">
        <v>658</v>
      </c>
      <c r="C43" s="17"/>
      <c r="D43" s="110"/>
      <c r="E43" s="11"/>
      <c r="F43" s="15"/>
      <c r="G43" s="15"/>
    </row>
    <row r="44" spans="1:7" hidden="1" x14ac:dyDescent="0.25">
      <c r="A44" s="113" t="s">
        <v>652</v>
      </c>
      <c r="B44" s="17"/>
      <c r="C44" s="17"/>
      <c r="D44" s="129"/>
      <c r="E44" s="130"/>
      <c r="F44" s="113" t="s">
        <v>658</v>
      </c>
      <c r="G44" s="15"/>
    </row>
    <row r="45" spans="1:7" hidden="1" x14ac:dyDescent="0.25">
      <c r="A45" s="113" t="s">
        <v>659</v>
      </c>
      <c r="B45" s="108" t="s">
        <v>653</v>
      </c>
      <c r="C45" s="15"/>
      <c r="D45" s="131" t="s">
        <v>654</v>
      </c>
      <c r="E45" s="132"/>
      <c r="F45" s="113" t="s">
        <v>658</v>
      </c>
      <c r="G45" s="15"/>
    </row>
    <row r="46" spans="1:7" ht="17.100000000000001" customHeight="1" x14ac:dyDescent="0.25">
      <c r="A46" s="113"/>
      <c r="B46" s="107"/>
      <c r="C46" s="15"/>
      <c r="D46" s="107"/>
      <c r="E46" s="107"/>
      <c r="F46" s="113"/>
      <c r="G46" s="15"/>
    </row>
    <row r="47" spans="1:7" hidden="1" x14ac:dyDescent="0.25">
      <c r="A47" s="17"/>
      <c r="B47" s="17" t="s">
        <v>658</v>
      </c>
      <c r="C47" s="17"/>
      <c r="D47" s="110"/>
      <c r="E47" s="11"/>
      <c r="F47" s="113" t="s">
        <v>658</v>
      </c>
      <c r="G47" s="15"/>
    </row>
    <row r="48" spans="1:7" hidden="1" x14ac:dyDescent="0.25">
      <c r="A48" s="113" t="s">
        <v>657</v>
      </c>
      <c r="B48" s="17"/>
      <c r="C48" s="17"/>
      <c r="D48" s="129"/>
      <c r="E48" s="130"/>
      <c r="F48" s="113" t="s">
        <v>658</v>
      </c>
      <c r="G48" s="15"/>
    </row>
    <row r="49" spans="1:7" hidden="1" x14ac:dyDescent="0.25">
      <c r="A49" s="113" t="s">
        <v>659</v>
      </c>
      <c r="B49" s="108" t="s">
        <v>653</v>
      </c>
      <c r="C49" s="15"/>
      <c r="D49" s="131" t="s">
        <v>654</v>
      </c>
      <c r="E49" s="132"/>
      <c r="F49" s="113" t="s">
        <v>658</v>
      </c>
      <c r="G49" s="15"/>
    </row>
    <row r="50" spans="1:7" ht="17.100000000000001" customHeight="1" x14ac:dyDescent="0.25">
      <c r="A50" s="17"/>
      <c r="B50" s="17"/>
      <c r="C50" s="17"/>
      <c r="D50" s="110"/>
      <c r="E50" s="11"/>
      <c r="F50" s="11"/>
      <c r="G50" s="15"/>
    </row>
    <row r="51" spans="1:7" ht="17.100000000000001" customHeight="1" x14ac:dyDescent="0.25">
      <c r="A51" s="17" t="s">
        <v>660</v>
      </c>
      <c r="B51" s="102"/>
      <c r="C51" s="102"/>
      <c r="D51" s="110"/>
      <c r="E51" s="2"/>
      <c r="F51" s="2"/>
      <c r="G51" s="15"/>
    </row>
    <row r="52" spans="1:7" hidden="1" x14ac:dyDescent="0.25">
      <c r="A52" s="115" t="s">
        <v>658</v>
      </c>
      <c r="B52" s="115"/>
      <c r="C52" s="115"/>
      <c r="D52" s="115"/>
      <c r="E52" s="115"/>
      <c r="F52" s="115"/>
      <c r="G52" s="15"/>
    </row>
    <row r="53" spans="1:7" hidden="1" x14ac:dyDescent="0.25">
      <c r="A53" s="137" t="s">
        <v>658</v>
      </c>
      <c r="B53" s="138"/>
      <c r="C53" s="138"/>
      <c r="D53" s="138"/>
      <c r="E53" s="138"/>
      <c r="F53" s="138"/>
      <c r="G53" s="15"/>
    </row>
    <row r="54" spans="1:7" hidden="1" x14ac:dyDescent="0.25">
      <c r="A54" s="116" t="s">
        <v>658</v>
      </c>
      <c r="B54" s="116"/>
      <c r="C54" s="116"/>
      <c r="D54" s="116"/>
      <c r="E54" s="116"/>
      <c r="F54" s="116"/>
      <c r="G54" s="15"/>
    </row>
  </sheetData>
  <mergeCells count="19"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  <mergeCell ref="D30:E30"/>
    <mergeCell ref="D31:E31"/>
    <mergeCell ref="E33:F33"/>
    <mergeCell ref="D34:E34"/>
    <mergeCell ref="D35:E35"/>
    <mergeCell ref="D40:E40"/>
    <mergeCell ref="D41:E41"/>
    <mergeCell ref="D44:E44"/>
    <mergeCell ref="D45:E45"/>
  </mergeCells>
  <pageMargins left="0.70833330000000005" right="0.70833330000000005" top="0.74791660000000004" bottom="0.74791660000000004" header="0.3152778" footer="0.3152778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AD33AC0-587D-4BC0-B444-EDCE53F994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cp:lastModifiedBy>Екатерина Олеговна Павлова</cp:lastModifiedBy>
  <cp:lastPrinted>2021-07-19T13:20:13Z</cp:lastPrinted>
  <dcterms:created xsi:type="dcterms:W3CDTF">2021-07-19T13:16:43Z</dcterms:created>
  <dcterms:modified xsi:type="dcterms:W3CDTF">2021-07-19T14:46:55Z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павловаео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