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'Лист3'!$A$1:$E$74</definedName>
  </definedNames>
  <calcPr fullCalcOnLoad="1"/>
</workbook>
</file>

<file path=xl/sharedStrings.xml><?xml version="1.0" encoding="utf-8"?>
<sst xmlns="http://schemas.openxmlformats.org/spreadsheetml/2006/main" count="126" uniqueCount="60">
  <si>
    <t>№</t>
  </si>
  <si>
    <t>п/п</t>
  </si>
  <si>
    <t>Наименование        автодороги</t>
  </si>
  <si>
    <t>покрытие</t>
  </si>
  <si>
    <t>Протяженность (км)</t>
  </si>
  <si>
    <t>п. Дружная горка:</t>
  </si>
  <si>
    <t>Ул. Мира</t>
  </si>
  <si>
    <t>Ул. Маяковского</t>
  </si>
  <si>
    <t>Ул. Крылова</t>
  </si>
  <si>
    <t>Ул. Железнодорожная</t>
  </si>
  <si>
    <t>Ул. Княжеская</t>
  </si>
  <si>
    <t>Ул. Пограничная</t>
  </si>
  <si>
    <t>Ул. Красная</t>
  </si>
  <si>
    <t>Ул. Краснофлотская</t>
  </si>
  <si>
    <t>Ул. Красницкая</t>
  </si>
  <si>
    <t>Ул. Введенского</t>
  </si>
  <si>
    <t>Ул. Здравомыслова</t>
  </si>
  <si>
    <t xml:space="preserve">Ул. Пролетарская                                                        </t>
  </si>
  <si>
    <t xml:space="preserve">Ул. Усадебная </t>
  </si>
  <si>
    <t>Ул. Лесной проезд</t>
  </si>
  <si>
    <t>Ул. Луговая</t>
  </si>
  <si>
    <t>Ул. Лесная</t>
  </si>
  <si>
    <t>Ул. Советская</t>
  </si>
  <si>
    <t>Ул. Горького</t>
  </si>
  <si>
    <t>Ул. Чащинская</t>
  </si>
  <si>
    <t>Асфальт</t>
  </si>
  <si>
    <t>Грунт</t>
  </si>
  <si>
    <t>Щебень</t>
  </si>
  <si>
    <t>Село Орлино:</t>
  </si>
  <si>
    <t>Ул. Пески</t>
  </si>
  <si>
    <t>Ул. Моховая</t>
  </si>
  <si>
    <t>Ул. Новая</t>
  </si>
  <si>
    <t>Ул. Садовая</t>
  </si>
  <si>
    <t>Ул. Полевая</t>
  </si>
  <si>
    <t>Ул. Центральная</t>
  </si>
  <si>
    <t>асфальт</t>
  </si>
  <si>
    <t>Дер. Остров</t>
  </si>
  <si>
    <t>Ул. Вокзальная</t>
  </si>
  <si>
    <t>Ул. Строителей</t>
  </si>
  <si>
    <t xml:space="preserve">Дер Симанково </t>
  </si>
  <si>
    <t>Ул. Береговая</t>
  </si>
  <si>
    <t>Дер.Кургино</t>
  </si>
  <si>
    <t>Дер. Заозерье</t>
  </si>
  <si>
    <t>Пер. Полевой</t>
  </si>
  <si>
    <t>Дер. Лампово</t>
  </si>
  <si>
    <t>Ул. Жуковка</t>
  </si>
  <si>
    <t>Ул. Бертовка</t>
  </si>
  <si>
    <t>Ул. Цветочная</t>
  </si>
  <si>
    <t>Ул. Школьная</t>
  </si>
  <si>
    <t xml:space="preserve">Ул. Лесная </t>
  </si>
  <si>
    <t>Ул. Заречная</t>
  </si>
  <si>
    <t>Ул. Дружносельская</t>
  </si>
  <si>
    <t xml:space="preserve">Ул. Дорожная </t>
  </si>
  <si>
    <t>итого</t>
  </si>
  <si>
    <t>ул. Совхозная</t>
  </si>
  <si>
    <t>Дер. Зайцево</t>
  </si>
  <si>
    <t>проезд к ж.д.станции Строгоново</t>
  </si>
  <si>
    <t>Дер. Изора</t>
  </si>
  <si>
    <t>Дер. Протасовка</t>
  </si>
  <si>
    <t>Дер. Лязево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</si>
</sst>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184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184" fontId="1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184" fontId="0" fillId="0" borderId="1" xfId="0" applyNumberFormat="1" applyFont="1" applyBorder="1" applyAlignment="1">
      <alignment horizontal="center" vertical="top" wrapText="1"/>
    </xf>
    <xf numFmtId="184" fontId="0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184" fontId="1" fillId="0" borderId="2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184" fontId="1" fillId="0" borderId="3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184" fontId="1" fillId="0" borderId="6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184" fontId="1" fillId="0" borderId="9" xfId="0" applyNumberFormat="1" applyFont="1" applyBorder="1" applyAlignment="1">
      <alignment horizontal="center" vertical="top" wrapText="1"/>
    </xf>
    <xf numFmtId="18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4"/>
  <sheetViews>
    <sheetView tabSelected="1" view="pageBreakPreview" zoomScaleSheetLayoutView="100" workbookViewId="0" topLeftCell="A1">
      <selection activeCell="N6" sqref="N6"/>
    </sheetView>
  </sheetViews>
  <sheetFormatPr defaultColWidth="9.140625" defaultRowHeight="12.75"/>
  <cols>
    <col min="1" max="1" width="3.00390625" style="10" customWidth="1"/>
    <col min="2" max="2" width="4.140625" style="3" customWidth="1"/>
    <col min="3" max="3" width="25.8515625" style="10" customWidth="1"/>
    <col min="4" max="4" width="25.00390625" style="3" customWidth="1"/>
    <col min="5" max="5" width="22.57421875" style="12" customWidth="1"/>
  </cols>
  <sheetData>
    <row r="1" spans="1:5" ht="12.75">
      <c r="A1" s="4"/>
      <c r="B1" s="1"/>
      <c r="C1" s="4"/>
      <c r="D1" s="1"/>
      <c r="E1" s="5"/>
    </row>
    <row r="2" spans="1:5" ht="23.25" customHeight="1">
      <c r="A2" s="4"/>
      <c r="B2" s="28" t="s">
        <v>0</v>
      </c>
      <c r="C2" s="26" t="s">
        <v>2</v>
      </c>
      <c r="D2" s="27" t="s">
        <v>3</v>
      </c>
      <c r="E2" s="25" t="s">
        <v>4</v>
      </c>
    </row>
    <row r="3" spans="1:5" ht="12.75">
      <c r="A3" s="7"/>
      <c r="B3" s="28" t="s">
        <v>1</v>
      </c>
      <c r="C3" s="26"/>
      <c r="D3" s="27"/>
      <c r="E3" s="25"/>
    </row>
    <row r="4" spans="1:5" ht="15.75" customHeight="1">
      <c r="A4" s="7"/>
      <c r="B4" s="27">
        <v>2</v>
      </c>
      <c r="C4" s="6" t="s">
        <v>5</v>
      </c>
      <c r="D4" s="6"/>
      <c r="E4" s="9"/>
    </row>
    <row r="5" spans="2:5" ht="17.25" customHeight="1">
      <c r="B5" s="27"/>
      <c r="C5" s="8" t="s">
        <v>6</v>
      </c>
      <c r="D5" s="6" t="s">
        <v>25</v>
      </c>
      <c r="E5" s="9">
        <v>0.7</v>
      </c>
    </row>
    <row r="6" spans="2:5" ht="18.75" customHeight="1">
      <c r="B6" s="27"/>
      <c r="C6" s="13" t="s">
        <v>7</v>
      </c>
      <c r="D6" s="14" t="s">
        <v>25</v>
      </c>
      <c r="E6" s="15">
        <v>0.7</v>
      </c>
    </row>
    <row r="7" spans="2:5" ht="12.75">
      <c r="B7" s="29"/>
      <c r="C7" s="19" t="s">
        <v>8</v>
      </c>
      <c r="D7" s="20" t="s">
        <v>25</v>
      </c>
      <c r="E7" s="21">
        <v>0.3</v>
      </c>
    </row>
    <row r="8" spans="2:5" ht="12.75">
      <c r="B8" s="29"/>
      <c r="C8" s="22"/>
      <c r="D8" s="23" t="s">
        <v>26</v>
      </c>
      <c r="E8" s="24">
        <v>0.417</v>
      </c>
    </row>
    <row r="9" spans="2:5" ht="17.25" customHeight="1">
      <c r="B9" s="27"/>
      <c r="C9" s="16" t="s">
        <v>9</v>
      </c>
      <c r="D9" s="17" t="s">
        <v>25</v>
      </c>
      <c r="E9" s="18">
        <v>0.7</v>
      </c>
    </row>
    <row r="10" spans="2:5" ht="12.75">
      <c r="B10" s="27"/>
      <c r="C10" s="8" t="s">
        <v>10</v>
      </c>
      <c r="D10" s="6" t="s">
        <v>27</v>
      </c>
      <c r="E10" s="9">
        <v>1</v>
      </c>
    </row>
    <row r="11" spans="2:5" ht="12.75">
      <c r="B11" s="27"/>
      <c r="C11" s="8" t="s">
        <v>11</v>
      </c>
      <c r="D11" s="6" t="s">
        <v>27</v>
      </c>
      <c r="E11" s="9">
        <v>0.65</v>
      </c>
    </row>
    <row r="12" spans="2:5" ht="12.75">
      <c r="B12" s="27"/>
      <c r="C12" s="8" t="s">
        <v>12</v>
      </c>
      <c r="D12" s="6" t="s">
        <v>25</v>
      </c>
      <c r="E12" s="9">
        <v>0.6</v>
      </c>
    </row>
    <row r="13" spans="2:7" ht="12.75">
      <c r="B13" s="27"/>
      <c r="C13" s="8" t="s">
        <v>13</v>
      </c>
      <c r="D13" s="6" t="s">
        <v>25</v>
      </c>
      <c r="E13" s="9">
        <v>0.5</v>
      </c>
      <c r="F13">
        <v>4</v>
      </c>
      <c r="G13">
        <v>2018</v>
      </c>
    </row>
    <row r="14" spans="2:5" ht="12.75">
      <c r="B14" s="27"/>
      <c r="C14" s="8" t="s">
        <v>14</v>
      </c>
      <c r="D14" s="6" t="s">
        <v>25</v>
      </c>
      <c r="E14" s="9">
        <v>1</v>
      </c>
    </row>
    <row r="15" spans="2:5" ht="12.75">
      <c r="B15" s="27"/>
      <c r="C15" s="8" t="s">
        <v>15</v>
      </c>
      <c r="D15" s="6" t="s">
        <v>25</v>
      </c>
      <c r="E15" s="9">
        <v>0.872</v>
      </c>
    </row>
    <row r="16" spans="2:5" ht="12.75">
      <c r="B16" s="27"/>
      <c r="C16" s="8" t="s">
        <v>16</v>
      </c>
      <c r="D16" s="6" t="s">
        <v>25</v>
      </c>
      <c r="E16" s="9">
        <v>0.5</v>
      </c>
    </row>
    <row r="17" spans="2:5" ht="12.75">
      <c r="B17" s="27"/>
      <c r="C17" s="8" t="s">
        <v>17</v>
      </c>
      <c r="D17" s="6" t="s">
        <v>25</v>
      </c>
      <c r="E17" s="9">
        <v>0.23</v>
      </c>
    </row>
    <row r="18" spans="2:6" ht="12.75">
      <c r="B18" s="27"/>
      <c r="C18" s="8" t="s">
        <v>18</v>
      </c>
      <c r="D18" s="6" t="s">
        <v>25</v>
      </c>
      <c r="E18" s="9">
        <v>0.918</v>
      </c>
      <c r="F18">
        <v>4</v>
      </c>
    </row>
    <row r="19" spans="2:5" ht="12.75">
      <c r="B19" s="27"/>
      <c r="C19" s="8" t="s">
        <v>19</v>
      </c>
      <c r="D19" s="6" t="s">
        <v>25</v>
      </c>
      <c r="E19" s="9">
        <v>0.4</v>
      </c>
    </row>
    <row r="20" spans="2:5" ht="12.75">
      <c r="B20" s="27"/>
      <c r="C20" s="8" t="s">
        <v>20</v>
      </c>
      <c r="D20" s="6" t="s">
        <v>25</v>
      </c>
      <c r="E20" s="9">
        <v>0.15</v>
      </c>
    </row>
    <row r="21" spans="2:5" ht="12.75">
      <c r="B21" s="27"/>
      <c r="C21" s="8" t="s">
        <v>21</v>
      </c>
      <c r="D21" s="6" t="s">
        <v>25</v>
      </c>
      <c r="E21" s="9">
        <v>0.15</v>
      </c>
    </row>
    <row r="22" spans="2:5" ht="12.75">
      <c r="B22" s="27"/>
      <c r="C22" s="8" t="s">
        <v>22</v>
      </c>
      <c r="D22" s="6" t="s">
        <v>25</v>
      </c>
      <c r="E22" s="9">
        <v>0.5</v>
      </c>
    </row>
    <row r="23" spans="2:5" ht="12.75">
      <c r="B23" s="27"/>
      <c r="C23" s="8" t="s">
        <v>23</v>
      </c>
      <c r="D23" s="6" t="s">
        <v>27</v>
      </c>
      <c r="E23" s="9">
        <v>0.85</v>
      </c>
    </row>
    <row r="24" spans="2:5" ht="12.75">
      <c r="B24" s="27"/>
      <c r="C24" s="8" t="s">
        <v>24</v>
      </c>
      <c r="D24" s="6" t="s">
        <v>27</v>
      </c>
      <c r="E24" s="9">
        <v>0.8</v>
      </c>
    </row>
    <row r="25" spans="2:5" ht="12.75">
      <c r="B25" s="27">
        <v>2</v>
      </c>
      <c r="C25" s="6" t="s">
        <v>28</v>
      </c>
      <c r="D25" s="6"/>
      <c r="E25" s="9"/>
    </row>
    <row r="26" spans="2:5" ht="12.75">
      <c r="B26" s="27"/>
      <c r="C26" s="8" t="s">
        <v>29</v>
      </c>
      <c r="D26" s="6" t="s">
        <v>27</v>
      </c>
      <c r="E26" s="9">
        <v>0.5</v>
      </c>
    </row>
    <row r="27" spans="2:5" ht="12.75">
      <c r="B27" s="27"/>
      <c r="C27" s="8" t="s">
        <v>30</v>
      </c>
      <c r="D27" s="6" t="s">
        <v>27</v>
      </c>
      <c r="E27" s="9">
        <v>1</v>
      </c>
    </row>
    <row r="28" spans="2:5" ht="12.75">
      <c r="B28" s="27"/>
      <c r="C28" s="8" t="s">
        <v>31</v>
      </c>
      <c r="D28" s="6" t="s">
        <v>27</v>
      </c>
      <c r="E28" s="9">
        <v>0.8</v>
      </c>
    </row>
    <row r="29" spans="2:5" ht="12.75">
      <c r="B29" s="27"/>
      <c r="C29" s="8"/>
      <c r="D29" s="6" t="s">
        <v>25</v>
      </c>
      <c r="E29" s="9">
        <v>0.03</v>
      </c>
    </row>
    <row r="30" spans="2:5" ht="12.75">
      <c r="B30" s="27"/>
      <c r="C30" s="8" t="s">
        <v>32</v>
      </c>
      <c r="D30" s="6" t="s">
        <v>27</v>
      </c>
      <c r="E30" s="9">
        <v>0.25</v>
      </c>
    </row>
    <row r="31" spans="2:5" ht="12.75">
      <c r="B31" s="27"/>
      <c r="C31" s="8" t="s">
        <v>33</v>
      </c>
      <c r="D31" s="6" t="s">
        <v>27</v>
      </c>
      <c r="E31" s="9">
        <v>0.95</v>
      </c>
    </row>
    <row r="32" spans="2:5" ht="12.75">
      <c r="B32" s="27"/>
      <c r="C32" s="8" t="s">
        <v>20</v>
      </c>
      <c r="D32" s="6" t="s">
        <v>27</v>
      </c>
      <c r="E32" s="9">
        <v>0.6</v>
      </c>
    </row>
    <row r="33" spans="2:7" ht="12.75">
      <c r="B33" s="27"/>
      <c r="C33" s="8" t="s">
        <v>34</v>
      </c>
      <c r="D33" s="6" t="s">
        <v>35</v>
      </c>
      <c r="E33" s="9">
        <v>0.3</v>
      </c>
      <c r="F33">
        <v>4</v>
      </c>
      <c r="G33">
        <v>2016</v>
      </c>
    </row>
    <row r="34" spans="2:5" ht="12.75">
      <c r="B34" s="27">
        <v>3</v>
      </c>
      <c r="C34" s="6" t="s">
        <v>36</v>
      </c>
      <c r="D34" s="6"/>
      <c r="E34" s="9"/>
    </row>
    <row r="35" spans="2:5" ht="12.75">
      <c r="B35" s="27"/>
      <c r="C35" s="8" t="s">
        <v>37</v>
      </c>
      <c r="D35" s="6" t="s">
        <v>27</v>
      </c>
      <c r="E35" s="9">
        <v>0.7</v>
      </c>
    </row>
    <row r="36" spans="2:5" ht="12.75">
      <c r="B36" s="27"/>
      <c r="C36" s="8" t="s">
        <v>38</v>
      </c>
      <c r="D36" s="6" t="s">
        <v>27</v>
      </c>
      <c r="E36" s="9">
        <v>0.4</v>
      </c>
    </row>
    <row r="37" spans="2:5" ht="12.75">
      <c r="B37" s="27"/>
      <c r="C37" s="8"/>
      <c r="D37" s="2"/>
      <c r="E37" s="11"/>
    </row>
    <row r="38" spans="2:5" ht="12.75">
      <c r="B38" s="30">
        <v>4</v>
      </c>
      <c r="C38" s="8" t="s">
        <v>39</v>
      </c>
      <c r="D38" s="6"/>
      <c r="E38" s="9"/>
    </row>
    <row r="39" spans="2:7" ht="12.75">
      <c r="B39" s="31"/>
      <c r="C39" s="8" t="s">
        <v>34</v>
      </c>
      <c r="D39" s="6" t="s">
        <v>25</v>
      </c>
      <c r="E39" s="9">
        <v>0.65</v>
      </c>
      <c r="F39">
        <v>3</v>
      </c>
      <c r="G39">
        <v>2017</v>
      </c>
    </row>
    <row r="40" spans="2:5" ht="12.75">
      <c r="B40" s="32"/>
      <c r="C40" s="8" t="s">
        <v>40</v>
      </c>
      <c r="D40" s="6" t="s">
        <v>27</v>
      </c>
      <c r="E40" s="9">
        <v>0.1</v>
      </c>
    </row>
    <row r="41" spans="2:5" ht="12.75">
      <c r="B41" s="30">
        <v>5</v>
      </c>
      <c r="C41" s="8" t="s">
        <v>41</v>
      </c>
      <c r="D41" s="6"/>
      <c r="E41" s="9"/>
    </row>
    <row r="42" spans="2:5" ht="12.75">
      <c r="B42" s="31"/>
      <c r="C42" s="8" t="s">
        <v>33</v>
      </c>
      <c r="D42" s="6" t="s">
        <v>27</v>
      </c>
      <c r="E42" s="9">
        <v>0.35</v>
      </c>
    </row>
    <row r="43" spans="2:5" ht="12.75">
      <c r="B43" s="32"/>
      <c r="C43" s="8" t="s">
        <v>14</v>
      </c>
      <c r="D43" s="6" t="s">
        <v>27</v>
      </c>
      <c r="E43" s="9">
        <v>0.65</v>
      </c>
    </row>
    <row r="44" spans="2:5" ht="12.75">
      <c r="B44" s="30">
        <v>6</v>
      </c>
      <c r="C44" s="8" t="s">
        <v>42</v>
      </c>
      <c r="D44" s="6"/>
      <c r="E44" s="9"/>
    </row>
    <row r="45" spans="2:5" ht="12.75">
      <c r="B45" s="31"/>
      <c r="C45" s="8" t="s">
        <v>33</v>
      </c>
      <c r="D45" s="6" t="s">
        <v>27</v>
      </c>
      <c r="E45" s="9">
        <v>0.65</v>
      </c>
    </row>
    <row r="46" spans="2:5" ht="12.75">
      <c r="B46" s="31"/>
      <c r="C46" s="8" t="s">
        <v>31</v>
      </c>
      <c r="D46" s="6" t="s">
        <v>25</v>
      </c>
      <c r="E46" s="9">
        <v>0.5</v>
      </c>
    </row>
    <row r="47" spans="2:5" ht="12.75">
      <c r="B47" s="32"/>
      <c r="C47" s="8" t="s">
        <v>43</v>
      </c>
      <c r="D47" s="6" t="s">
        <v>27</v>
      </c>
      <c r="E47" s="9">
        <v>0.18</v>
      </c>
    </row>
    <row r="48" spans="2:5" ht="12.75">
      <c r="B48" s="30">
        <v>7</v>
      </c>
      <c r="C48" s="6" t="s">
        <v>44</v>
      </c>
      <c r="D48" s="6"/>
      <c r="E48" s="9"/>
    </row>
    <row r="49" spans="2:6" ht="12.75">
      <c r="B49" s="33"/>
      <c r="C49" s="8" t="s">
        <v>54</v>
      </c>
      <c r="D49" s="6" t="s">
        <v>25</v>
      </c>
      <c r="E49" s="9">
        <v>0.55</v>
      </c>
      <c r="F49">
        <v>4</v>
      </c>
    </row>
    <row r="50" spans="2:5" ht="12.75">
      <c r="B50" s="33"/>
      <c r="C50" s="8" t="s">
        <v>33</v>
      </c>
      <c r="D50" s="6" t="s">
        <v>27</v>
      </c>
      <c r="E50" s="9">
        <v>0.9</v>
      </c>
    </row>
    <row r="51" spans="2:5" ht="12.75">
      <c r="B51" s="33"/>
      <c r="C51" s="8" t="s">
        <v>32</v>
      </c>
      <c r="D51" s="6" t="s">
        <v>27</v>
      </c>
      <c r="E51" s="9">
        <v>0.38</v>
      </c>
    </row>
    <row r="52" spans="2:5" ht="12.75">
      <c r="B52" s="33"/>
      <c r="C52" s="8" t="s">
        <v>45</v>
      </c>
      <c r="D52" s="6" t="s">
        <v>27</v>
      </c>
      <c r="E52" s="9">
        <v>0.6</v>
      </c>
    </row>
    <row r="53" spans="2:5" ht="12.75">
      <c r="B53" s="33"/>
      <c r="C53" s="8" t="s">
        <v>38</v>
      </c>
      <c r="D53" s="6" t="s">
        <v>27</v>
      </c>
      <c r="E53" s="9">
        <v>0.4</v>
      </c>
    </row>
    <row r="54" spans="2:5" ht="12.75">
      <c r="B54" s="33"/>
      <c r="C54" s="8" t="s">
        <v>46</v>
      </c>
      <c r="D54" s="6" t="s">
        <v>27</v>
      </c>
      <c r="E54" s="9">
        <v>0.7</v>
      </c>
    </row>
    <row r="55" spans="2:5" ht="12.75">
      <c r="B55" s="33"/>
      <c r="C55" s="8" t="s">
        <v>47</v>
      </c>
      <c r="D55" s="6" t="s">
        <v>27</v>
      </c>
      <c r="E55" s="9">
        <v>0.22</v>
      </c>
    </row>
    <row r="56" spans="2:5" ht="12.75">
      <c r="B56" s="33"/>
      <c r="C56" s="8" t="s">
        <v>31</v>
      </c>
      <c r="D56" s="6" t="s">
        <v>27</v>
      </c>
      <c r="E56" s="9">
        <v>0.3</v>
      </c>
    </row>
    <row r="57" spans="2:5" ht="12.75">
      <c r="B57" s="33"/>
      <c r="C57" s="8" t="s">
        <v>48</v>
      </c>
      <c r="D57" s="6" t="s">
        <v>27</v>
      </c>
      <c r="E57" s="9">
        <v>0.4</v>
      </c>
    </row>
    <row r="58" spans="2:5" ht="12.75">
      <c r="B58" s="33"/>
      <c r="C58" s="8" t="s">
        <v>49</v>
      </c>
      <c r="D58" s="6" t="s">
        <v>27</v>
      </c>
      <c r="E58" s="9">
        <v>0.3</v>
      </c>
    </row>
    <row r="59" spans="2:5" ht="12.75">
      <c r="B59" s="33"/>
      <c r="C59" s="8" t="s">
        <v>50</v>
      </c>
      <c r="D59" s="6" t="s">
        <v>27</v>
      </c>
      <c r="E59" s="9">
        <v>0.2</v>
      </c>
    </row>
    <row r="60" spans="2:5" ht="12.75">
      <c r="B60" s="33"/>
      <c r="C60" s="8" t="s">
        <v>51</v>
      </c>
      <c r="D60" s="6" t="s">
        <v>27</v>
      </c>
      <c r="E60" s="9">
        <v>0.6</v>
      </c>
    </row>
    <row r="61" spans="2:5" ht="12.75">
      <c r="B61" s="34"/>
      <c r="C61" s="8" t="s">
        <v>52</v>
      </c>
      <c r="D61" s="6" t="s">
        <v>27</v>
      </c>
      <c r="E61" s="9">
        <v>0.25</v>
      </c>
    </row>
    <row r="62" spans="2:5" ht="12.75">
      <c r="B62" s="2">
        <v>8</v>
      </c>
      <c r="C62" s="6" t="s">
        <v>55</v>
      </c>
      <c r="D62" s="6"/>
      <c r="E62" s="9"/>
    </row>
    <row r="63" spans="2:6" ht="25.5">
      <c r="B63" s="2"/>
      <c r="C63" s="8" t="s">
        <v>56</v>
      </c>
      <c r="D63" s="6" t="s">
        <v>27</v>
      </c>
      <c r="E63" s="9">
        <v>0.75</v>
      </c>
      <c r="F63">
        <v>3</v>
      </c>
    </row>
    <row r="64" spans="2:5" ht="12.75">
      <c r="B64" s="2">
        <v>9</v>
      </c>
      <c r="C64" s="6" t="s">
        <v>57</v>
      </c>
      <c r="D64" s="6"/>
      <c r="E64" s="9"/>
    </row>
    <row r="65" spans="2:6" ht="12.75">
      <c r="B65" s="2"/>
      <c r="C65" s="8" t="s">
        <v>34</v>
      </c>
      <c r="D65" s="6" t="s">
        <v>27</v>
      </c>
      <c r="E65" s="9">
        <v>0.4</v>
      </c>
      <c r="F65">
        <v>4</v>
      </c>
    </row>
    <row r="66" spans="2:5" ht="12.75">
      <c r="B66" s="2">
        <v>10</v>
      </c>
      <c r="C66" s="6" t="s">
        <v>58</v>
      </c>
      <c r="D66" s="6"/>
      <c r="E66" s="9"/>
    </row>
    <row r="67" spans="2:6" ht="12.75">
      <c r="B67" s="2"/>
      <c r="C67" s="8" t="s">
        <v>34</v>
      </c>
      <c r="D67" s="6" t="s">
        <v>27</v>
      </c>
      <c r="E67" s="9">
        <v>0.5</v>
      </c>
      <c r="F67">
        <v>3</v>
      </c>
    </row>
    <row r="68" spans="2:5" ht="12.75">
      <c r="B68" s="2">
        <v>11</v>
      </c>
      <c r="C68" s="6" t="s">
        <v>59</v>
      </c>
      <c r="D68" s="6"/>
      <c r="E68" s="9"/>
    </row>
    <row r="69" spans="2:6" ht="12.75">
      <c r="B69" s="2"/>
      <c r="C69" s="8" t="s">
        <v>34</v>
      </c>
      <c r="D69" s="6" t="s">
        <v>27</v>
      </c>
      <c r="E69" s="9">
        <v>0.75</v>
      </c>
      <c r="F69">
        <v>4</v>
      </c>
    </row>
    <row r="70" spans="2:5" ht="19.5" customHeight="1">
      <c r="B70" s="6"/>
      <c r="C70" s="8" t="s">
        <v>53</v>
      </c>
      <c r="D70" s="6"/>
      <c r="E70" s="9">
        <f>SUM(E5:E69)</f>
        <v>28.746999999999993</v>
      </c>
    </row>
    <row r="71" spans="4:5" ht="12.75">
      <c r="D71" s="6" t="s">
        <v>25</v>
      </c>
      <c r="E71" s="12">
        <f>E49+E46+E39+E33+E29+E22+E21+E20+E19+E18+E17+E16+E15+E14+E13+E12+E9+E7+E6+E5</f>
        <v>10.249999999999998</v>
      </c>
    </row>
    <row r="72" spans="4:5" ht="12.75">
      <c r="D72" s="6" t="s">
        <v>26</v>
      </c>
      <c r="E72" s="12">
        <f>E8</f>
        <v>0.417</v>
      </c>
    </row>
    <row r="73" spans="4:5" ht="12.75">
      <c r="D73" s="6" t="s">
        <v>27</v>
      </c>
      <c r="E73" s="12">
        <f>E61+E60+E59+E58+E57+E56+E55+E54+E53+E52+E51+E50+E47+E45+E43+E42+E40++E36+E35+E32+E31+E30+E28+E27+E26++E24+E23+E11+E10+E63+E65+E67+E69</f>
        <v>18.08</v>
      </c>
    </row>
    <row r="74" ht="12.75">
      <c r="E74" s="12">
        <f>SUM(E71:E73)</f>
        <v>28.746999999999996</v>
      </c>
    </row>
  </sheetData>
  <mergeCells count="10">
    <mergeCell ref="E2:E3"/>
    <mergeCell ref="B4:B24"/>
    <mergeCell ref="B25:B33"/>
    <mergeCell ref="B34:B37"/>
    <mergeCell ref="C2:C3"/>
    <mergeCell ref="D2:D3"/>
    <mergeCell ref="B38:B40"/>
    <mergeCell ref="B41:B43"/>
    <mergeCell ref="B44:B47"/>
    <mergeCell ref="B48:B61"/>
  </mergeCells>
  <printOptions/>
  <pageMargins left="0.7874015748031497" right="0.3937007874015748" top="0" bottom="0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КАТЯ</cp:lastModifiedBy>
  <cp:lastPrinted>2015-03-12T18:48:56Z</cp:lastPrinted>
  <dcterms:created xsi:type="dcterms:W3CDTF">1996-10-08T23:32:33Z</dcterms:created>
  <dcterms:modified xsi:type="dcterms:W3CDTF">2015-03-12T19:02:26Z</dcterms:modified>
  <cp:category/>
  <cp:version/>
  <cp:contentType/>
  <cp:contentStatus/>
</cp:coreProperties>
</file>