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<sst xmlns="http://schemas.openxmlformats.org/spreadsheetml/2006/main" count="57" uniqueCount="57">
  <si>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Приложение № 2</t>
  </si>
  <si>
    <t>Код бюджетной классификации</t>
  </si>
  <si>
    <t>сумма, тыс.руб.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</si>
  <si>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</si>
  <si>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</si>
  <si>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</si>
  <si>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</si>
  <si>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</si>
  <si>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</si>
  <si>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</si>
  <si>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</si>
  <si>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</si>
  <si>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</si>
  <si>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</si>
  <si>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</si>
  <si>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</si>
  <si>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</si>
  <si>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</si>
  <si>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</si>
  <si>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</si>
  <si>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</si>
  <si>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</si>
  <si>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</si>
  <si>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</si>
  <si>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</si>
  <si>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</si>
  <si>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</si>
  <si>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</si>
  <si>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</si>
  <si>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</si>
  <si>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</si>
  <si>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000 1 13 03000 00 0000 130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</si>
  <si>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</si>
  <si>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</si>
  <si>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</si>
  <si>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</si>
  <si>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</si>
  <si>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</si>
  <si>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</si>
  <si>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</si>
  <si>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</si>
  <si>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</si>
  <si>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</si>
  <si>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</si>
  <si>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</si>
  <si>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</si>
  <si>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</si>
  <si>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</si>
  <si>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</si>
  <si>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</si>
  <si>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</si>
  <si>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Прогнозируемые поступления доходов в бюджет Дружногорского городского поселения на 2014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</si>
  <si>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</si>
  <si>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</si>
  <si>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</si>
  <si>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000 1 03 02000 01 0000 110</t>
  </si>
  <si>
    <t>№ 64 от  25 декабря 2013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</si>
</sst>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#,##0.00_р_."/>
  </numFmts>
  <fonts count="2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3" fillId="0" borderId="10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justify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/>
    </xf>
    <xf numFmtId="0" fontId="8" fillId="0" borderId="11" xfId="0" applyFont="1" applyFill="1" applyBorder="1" applyAlignment="1">
      <alignment horizontal="left" wrapText="1"/>
    </xf>
    <xf numFmtId="4" fontId="1" fillId="0" borderId="0" xfId="0" applyNumberFormat="1" applyFont="1" applyAlignment="1">
      <alignment horizontal="right" vertical="justify"/>
    </xf>
    <xf numFmtId="4" fontId="2" fillId="0" borderId="0" xfId="0" applyNumberFormat="1" applyFont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 vertical="justify"/>
    </xf>
    <xf numFmtId="4" fontId="1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176" fontId="27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28.00390625" style="1" customWidth="1"/>
    <col min="2" max="2" width="39.421875" style="1" customWidth="1"/>
    <col min="3" max="3" width="26.28125" style="26" customWidth="1"/>
    <col min="4" max="16384" width="9.140625" style="1" customWidth="1"/>
  </cols>
  <sheetData>
    <row r="1" spans="2:3" ht="12.75">
      <c r="B1" s="8"/>
      <c r="C1" s="18" t="s">
        <v>0</v>
      </c>
    </row>
    <row r="2" spans="2:3" ht="12.75">
      <c r="B2" s="2"/>
      <c r="C2" s="18" t="s">
        <v>16</v>
      </c>
    </row>
    <row r="3" spans="1:3" ht="12.75" customHeight="1">
      <c r="A3" s="31" t="s">
        <v>17</v>
      </c>
      <c r="B3" s="31"/>
      <c r="C3" s="31"/>
    </row>
    <row r="4" spans="2:3" ht="12.75">
      <c r="B4" s="31" t="s">
        <v>56</v>
      </c>
      <c r="C4" s="31"/>
    </row>
    <row r="5" spans="1:3" ht="33.75" customHeight="1">
      <c r="A5" s="32" t="s">
        <v>51</v>
      </c>
      <c r="B5" s="32"/>
      <c r="C5" s="32"/>
    </row>
    <row r="6" spans="1:3" ht="12.75">
      <c r="A6" s="7"/>
      <c r="B6" s="7"/>
      <c r="C6" s="19"/>
    </row>
    <row r="7" spans="1:3" ht="25.5" customHeight="1">
      <c r="A7" s="3" t="s">
        <v>1</v>
      </c>
      <c r="B7" s="3" t="s">
        <v>15</v>
      </c>
      <c r="C7" s="20" t="s">
        <v>2</v>
      </c>
    </row>
    <row r="8" spans="1:3" ht="12.75">
      <c r="A8" s="3" t="s">
        <v>18</v>
      </c>
      <c r="B8" s="3" t="s">
        <v>3</v>
      </c>
      <c r="C8" s="20">
        <f>SUM(C9+C13+C17+C23+C21)+C25+C26+C11</f>
        <v>19896.8</v>
      </c>
    </row>
    <row r="9" spans="1:3" ht="15.75" customHeight="1">
      <c r="A9" s="3" t="s">
        <v>19</v>
      </c>
      <c r="B9" s="3" t="s">
        <v>4</v>
      </c>
      <c r="C9" s="20">
        <f>SUM(C10)</f>
        <v>1782.8</v>
      </c>
    </row>
    <row r="10" spans="1:3" ht="12.75">
      <c r="A10" s="5" t="s">
        <v>20</v>
      </c>
      <c r="B10" s="5" t="s">
        <v>5</v>
      </c>
      <c r="C10" s="21">
        <v>1782.8</v>
      </c>
    </row>
    <row r="11" spans="1:3" ht="33.75">
      <c r="A11" s="29" t="s">
        <v>54</v>
      </c>
      <c r="B11" s="27" t="s">
        <v>52</v>
      </c>
      <c r="C11" s="20">
        <f>C12</f>
        <v>132.3</v>
      </c>
    </row>
    <row r="12" spans="1:3" ht="38.25">
      <c r="A12" s="29" t="s">
        <v>55</v>
      </c>
      <c r="B12" s="28" t="s">
        <v>53</v>
      </c>
      <c r="C12" s="21">
        <v>132.3</v>
      </c>
    </row>
    <row r="13" spans="1:3" ht="12.75">
      <c r="A13" s="3" t="s">
        <v>21</v>
      </c>
      <c r="B13" s="3" t="s">
        <v>6</v>
      </c>
      <c r="C13" s="20">
        <f>C14+C15+C16</f>
        <v>8921.7</v>
      </c>
    </row>
    <row r="14" spans="1:3" ht="12.75">
      <c r="A14" s="5" t="s">
        <v>22</v>
      </c>
      <c r="B14" s="5" t="s">
        <v>7</v>
      </c>
      <c r="C14" s="21">
        <v>407.7</v>
      </c>
    </row>
    <row r="15" spans="1:3" ht="12.75">
      <c r="A15" s="11" t="s">
        <v>23</v>
      </c>
      <c r="B15" s="5" t="s">
        <v>8</v>
      </c>
      <c r="C15" s="21">
        <v>6500</v>
      </c>
    </row>
    <row r="16" spans="1:3" ht="12.75">
      <c r="A16" s="11" t="s">
        <v>41</v>
      </c>
      <c r="B16" s="11" t="s">
        <v>42</v>
      </c>
      <c r="C16" s="21">
        <v>2014</v>
      </c>
    </row>
    <row r="17" spans="1:3" ht="41.25" customHeight="1">
      <c r="A17" s="3" t="s">
        <v>26</v>
      </c>
      <c r="B17" s="12" t="s">
        <v>40</v>
      </c>
      <c r="C17" s="20">
        <f>C18+C19+C20</f>
        <v>2850</v>
      </c>
    </row>
    <row r="18" spans="1:3" ht="60.75" customHeight="1">
      <c r="A18" s="9" t="s">
        <v>25</v>
      </c>
      <c r="B18" s="10" t="s">
        <v>24</v>
      </c>
      <c r="C18" s="22">
        <v>1000</v>
      </c>
    </row>
    <row r="19" spans="1:3" ht="68.25" customHeight="1">
      <c r="A19" s="9" t="s">
        <v>27</v>
      </c>
      <c r="B19" s="13" t="s">
        <v>28</v>
      </c>
      <c r="C19" s="23">
        <v>1150</v>
      </c>
    </row>
    <row r="20" spans="1:3" ht="68.25" customHeight="1">
      <c r="A20" s="9" t="s">
        <v>50</v>
      </c>
      <c r="B20" s="17" t="s">
        <v>49</v>
      </c>
      <c r="C20" s="23">
        <v>700</v>
      </c>
    </row>
    <row r="21" spans="1:3" ht="22.5">
      <c r="A21" s="3" t="s">
        <v>30</v>
      </c>
      <c r="B21" s="12" t="s">
        <v>29</v>
      </c>
      <c r="C21" s="20">
        <f>SUM(C22)</f>
        <v>1050</v>
      </c>
    </row>
    <row r="22" spans="1:3" ht="25.5">
      <c r="A22" s="5" t="s">
        <v>31</v>
      </c>
      <c r="B22" s="4" t="s">
        <v>9</v>
      </c>
      <c r="C22" s="21">
        <v>1050</v>
      </c>
    </row>
    <row r="23" spans="1:3" ht="25.5" hidden="1">
      <c r="A23" s="3" t="s">
        <v>10</v>
      </c>
      <c r="B23" s="3" t="s">
        <v>11</v>
      </c>
      <c r="C23" s="20">
        <f>SUM(C24)</f>
        <v>0</v>
      </c>
    </row>
    <row r="24" spans="1:3" ht="25.5" hidden="1">
      <c r="A24" s="5" t="s">
        <v>12</v>
      </c>
      <c r="B24" s="4" t="s">
        <v>13</v>
      </c>
      <c r="C24" s="21">
        <v>0</v>
      </c>
    </row>
    <row r="25" spans="1:3" ht="22.5">
      <c r="A25" s="3" t="s">
        <v>33</v>
      </c>
      <c r="B25" s="12" t="s">
        <v>32</v>
      </c>
      <c r="C25" s="24">
        <v>5000</v>
      </c>
    </row>
    <row r="26" spans="1:3" ht="12.75">
      <c r="A26" s="3" t="s">
        <v>43</v>
      </c>
      <c r="B26" s="12" t="s">
        <v>44</v>
      </c>
      <c r="C26" s="24">
        <f>C27</f>
        <v>160</v>
      </c>
    </row>
    <row r="27" spans="1:3" ht="12.75">
      <c r="A27" s="5" t="s">
        <v>46</v>
      </c>
      <c r="B27" s="15" t="s">
        <v>45</v>
      </c>
      <c r="C27" s="21">
        <v>160</v>
      </c>
    </row>
    <row r="28" spans="1:3" ht="35.25" customHeight="1">
      <c r="A28" s="3" t="s">
        <v>35</v>
      </c>
      <c r="B28" s="12" t="s">
        <v>34</v>
      </c>
      <c r="C28" s="20">
        <f>C29+C30+C31</f>
        <v>11260.549</v>
      </c>
    </row>
    <row r="29" spans="1:3" ht="24" customHeight="1">
      <c r="A29" s="5" t="s">
        <v>38</v>
      </c>
      <c r="B29" s="15" t="s">
        <v>36</v>
      </c>
      <c r="C29" s="20">
        <v>10391</v>
      </c>
    </row>
    <row r="30" spans="1:3" ht="22.5">
      <c r="A30" s="16" t="s">
        <v>39</v>
      </c>
      <c r="B30" s="15" t="s">
        <v>37</v>
      </c>
      <c r="C30" s="24">
        <v>816.849</v>
      </c>
    </row>
    <row r="31" spans="1:3" ht="12.75">
      <c r="A31" s="30" t="s">
        <v>47</v>
      </c>
      <c r="B31" s="14" t="s">
        <v>48</v>
      </c>
      <c r="C31" s="24">
        <v>52.7</v>
      </c>
    </row>
    <row r="32" spans="1:3" ht="12.75">
      <c r="A32" s="5"/>
      <c r="B32" s="3" t="s">
        <v>14</v>
      </c>
      <c r="C32" s="20">
        <f>C28+C8</f>
        <v>31157.349000000002</v>
      </c>
    </row>
    <row r="33" spans="1:3" ht="12.75">
      <c r="A33" s="6"/>
      <c r="B33" s="6"/>
      <c r="C33" s="25"/>
    </row>
    <row r="34" spans="1:3" ht="12.75">
      <c r="A34" s="6"/>
      <c r="B34" s="6"/>
      <c r="C34" s="25"/>
    </row>
    <row r="35" spans="1:3" ht="12.75">
      <c r="A35" s="6"/>
      <c r="B35" s="6"/>
      <c r="C35" s="25"/>
    </row>
    <row r="36" spans="1:3" ht="12.75">
      <c r="A36" s="6"/>
      <c r="B36" s="6"/>
      <c r="C36" s="25"/>
    </row>
    <row r="37" spans="1:3" ht="12.75">
      <c r="A37" s="6"/>
      <c r="B37" s="6"/>
      <c r="C37" s="25"/>
    </row>
    <row r="38" spans="1:3" ht="12.75">
      <c r="A38" s="6"/>
      <c r="B38" s="6"/>
      <c r="C38" s="25"/>
    </row>
    <row r="39" spans="1:3" ht="12.75">
      <c r="A39" s="6"/>
      <c r="B39" s="6"/>
      <c r="C39" s="25"/>
    </row>
    <row r="40" spans="1:3" ht="12.75">
      <c r="A40" s="6"/>
      <c r="B40" s="6"/>
      <c r="C40" s="25"/>
    </row>
    <row r="41" spans="1:3" ht="12.75">
      <c r="A41" s="6"/>
      <c r="B41" s="6"/>
      <c r="C41" s="25"/>
    </row>
    <row r="42" spans="1:3" ht="12.75">
      <c r="A42" s="6"/>
      <c r="B42" s="6"/>
      <c r="C42" s="25"/>
    </row>
    <row r="43" spans="1:3" ht="12.75">
      <c r="A43" s="6"/>
      <c r="B43" s="6"/>
      <c r="C43" s="25"/>
    </row>
    <row r="44" spans="1:3" ht="12.75">
      <c r="A44" s="6"/>
      <c r="B44" s="6"/>
      <c r="C44" s="25"/>
    </row>
  </sheetData>
  <sheetProtection/>
  <mergeCells count="3">
    <mergeCell ref="A3:C3"/>
    <mergeCell ref="B4:C4"/>
    <mergeCell ref="A5:C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2013-12-22T16:45:51Z</cp:lastPrinted>
  <dcterms:created xsi:type="dcterms:W3CDTF">1996-10-08T23:32:33Z</dcterms:created>
  <dcterms:modified xsi:type="dcterms:W3CDTF">2013-12-26T06:36:18Z</dcterms:modified>
  <cp:category/>
  <cp:version/>
  <cp:contentType/>
  <cp:contentStatus/>
</cp:coreProperties>
</file>