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'Лист1'!$A$1:$D$40</definedName>
  </definedNames>
  <calcPr fullCalcOnLoad="1"/>
</workbook>
</file>

<file path=xl/sharedStrings.xml><?xml version="1.0" encoding="utf-8"?>
<sst xmlns="http://schemas.openxmlformats.org/spreadsheetml/2006/main" count="63" uniqueCount="63">
  <si>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</si>
  <si>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</si>
  <si>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</si>
  <si>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</si>
  <si>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</si>
  <si>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</si>
  <si>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</si>
  <si>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</si>
  <si>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</si>
  <si>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</si>
  <si>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</si>
  <si>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</si>
  <si>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</si>
  <si>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</si>
  <si>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</si>
  <si>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Топливо и энергетика</t>
  </si>
  <si>
    <t>0402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</si>
  <si>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</si>
  <si>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</si>
  <si>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</si>
  <si>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</si>
  <si>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</si>
  <si>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</si>
  <si>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</si>
  <si>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</si>
  <si>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</si>
  <si>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</si>
  <si>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</si>
  <si>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</si>
  <si>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</si>
  <si>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</si>
  <si>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</si>
  <si>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</si>
  <si>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</si>
  <si>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</si>
  <si>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</si>
  <si>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</si>
  <si>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</si>
  <si>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</si>
  <si>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</si>
  <si>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</si>
  <si>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</si>
  <si>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</si>
  <si>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</si>
  <si>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</si>
  <si>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</si>
  <si>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</si>
  <si>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</si>
  <si>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</si>
  <si>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</si>
  <si>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1102</t>
  </si>
  <si>
    <t>Массовый спорт</t>
  </si>
  <si>
    <t>Распределение бюджетных ассигнований</t>
  </si>
  <si>
    <t>по разделам и подразделам, классификации расходов бюджета Дружногорского городского поселения на  2012 год</t>
  </si>
  <si>
    <t>Бюджет на  2012 г.тысяч рублей</t>
  </si>
  <si>
    <t>Социальное обеспечение</t>
  </si>
  <si>
    <t>Пенсионное обеспечение</t>
  </si>
  <si>
    <t>0111</t>
  </si>
  <si>
    <t>0113</t>
  </si>
  <si>
    <t>0505</t>
  </si>
  <si>
    <t>Другие вопросы в области ЖКХ</t>
  </si>
  <si>
    <t>Физическая культура и спорт</t>
  </si>
  <si>
    <t>№ 71   от 21 декабря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</si>
</sst>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3:4" ht="12.75">
      <c r="C1" s="31" t="s">
        <v>42</v>
      </c>
      <c r="D1" s="31"/>
    </row>
    <row r="2" spans="1:4" ht="12.75">
      <c r="A2" s="23"/>
      <c r="C2" s="3" t="s">
        <v>31</v>
      </c>
      <c r="D2" s="3"/>
    </row>
    <row r="3" spans="1:4" ht="12.75" customHeight="1">
      <c r="A3" s="3"/>
      <c r="B3" s="3"/>
      <c r="C3" s="31" t="s">
        <v>33</v>
      </c>
      <c r="D3" s="31"/>
    </row>
    <row r="4" spans="1:4" ht="12.75" customHeight="1">
      <c r="A4" s="3"/>
      <c r="B4" s="3"/>
      <c r="C4" s="15"/>
      <c r="D4" s="15"/>
    </row>
    <row r="5" spans="1:4" ht="12.75" customHeight="1">
      <c r="A5" s="3"/>
      <c r="B5" s="3"/>
      <c r="C5" s="31" t="s">
        <v>62</v>
      </c>
      <c r="D5" s="31"/>
    </row>
    <row r="6" spans="1:4" ht="12.75" customHeight="1">
      <c r="A6" s="3"/>
      <c r="B6" s="3"/>
      <c r="C6" s="4"/>
      <c r="D6" s="4"/>
    </row>
    <row r="7" spans="1:4" ht="18" customHeight="1">
      <c r="A7" s="30" t="s">
        <v>52</v>
      </c>
      <c r="B7" s="30"/>
      <c r="C7" s="30"/>
      <c r="D7" s="30"/>
    </row>
    <row r="8" spans="1:4" ht="30" customHeight="1">
      <c r="A8" s="26" t="s">
        <v>53</v>
      </c>
      <c r="B8" s="26"/>
      <c r="C8" s="26"/>
      <c r="D8" s="26"/>
    </row>
    <row r="9" spans="1:2" ht="18.75" customHeight="1">
      <c r="A9" s="5"/>
      <c r="B9" s="5"/>
    </row>
    <row r="10" spans="1:4" ht="21" customHeight="1">
      <c r="A10" s="27" t="s">
        <v>0</v>
      </c>
      <c r="B10" s="27" t="s">
        <v>1</v>
      </c>
      <c r="C10" s="27" t="s">
        <v>2</v>
      </c>
      <c r="D10" s="27" t="s">
        <v>54</v>
      </c>
    </row>
    <row r="11" spans="1:4" ht="16.5" customHeight="1">
      <c r="A11" s="28"/>
      <c r="B11" s="28"/>
      <c r="C11" s="28"/>
      <c r="D11" s="28"/>
    </row>
    <row r="12" spans="1:4" ht="9.75" customHeight="1">
      <c r="A12" s="29"/>
      <c r="B12" s="29"/>
      <c r="C12" s="29"/>
      <c r="D12" s="29"/>
    </row>
    <row r="13" spans="1:5" s="8" customFormat="1" ht="12.75" customHeight="1">
      <c r="A13" s="6" t="s">
        <v>3</v>
      </c>
      <c r="B13" s="7" t="s">
        <v>4</v>
      </c>
      <c r="C13" s="7"/>
      <c r="D13" s="19">
        <f>D14+D15+D16+D17</f>
        <v>6960.3</v>
      </c>
      <c r="E13" s="16"/>
    </row>
    <row r="14" spans="1:5" ht="25.5" customHeight="1">
      <c r="A14" s="9" t="s">
        <v>35</v>
      </c>
      <c r="B14" s="9"/>
      <c r="C14" s="10" t="s">
        <v>34</v>
      </c>
      <c r="D14" s="20">
        <v>380</v>
      </c>
      <c r="E14" s="17"/>
    </row>
    <row r="15" spans="1:5" ht="15" customHeight="1">
      <c r="A15" s="9" t="s">
        <v>5</v>
      </c>
      <c r="B15" s="9"/>
      <c r="C15" s="10" t="s">
        <v>6</v>
      </c>
      <c r="D15" s="20">
        <v>6190.3</v>
      </c>
      <c r="E15" s="17"/>
    </row>
    <row r="16" spans="1:5" ht="12.75" customHeight="1">
      <c r="A16" s="13" t="s">
        <v>7</v>
      </c>
      <c r="B16" s="13"/>
      <c r="C16" s="14" t="s">
        <v>57</v>
      </c>
      <c r="D16" s="21">
        <v>100</v>
      </c>
      <c r="E16" s="17"/>
    </row>
    <row r="17" spans="1:5" ht="12.75" customHeight="1">
      <c r="A17" s="13" t="s">
        <v>39</v>
      </c>
      <c r="B17" s="13"/>
      <c r="C17" s="14" t="s">
        <v>58</v>
      </c>
      <c r="D17" s="21">
        <v>290</v>
      </c>
      <c r="E17" s="17"/>
    </row>
    <row r="18" spans="1:5" ht="12.75" customHeight="1">
      <c r="A18" s="6" t="s">
        <v>36</v>
      </c>
      <c r="B18" s="7" t="s">
        <v>37</v>
      </c>
      <c r="C18" s="10"/>
      <c r="D18" s="19">
        <f>D19</f>
        <v>234.7</v>
      </c>
      <c r="E18" s="17"/>
    </row>
    <row r="19" spans="1:5" s="8" customFormat="1" ht="15.75" customHeight="1">
      <c r="A19" s="9" t="s">
        <v>38</v>
      </c>
      <c r="B19" s="9"/>
      <c r="C19" s="10" t="s">
        <v>43</v>
      </c>
      <c r="D19" s="20">
        <v>234.7</v>
      </c>
      <c r="E19" s="16"/>
    </row>
    <row r="20" spans="1:5" ht="24" customHeight="1">
      <c r="A20" s="6" t="s">
        <v>8</v>
      </c>
      <c r="B20" s="7" t="s">
        <v>9</v>
      </c>
      <c r="C20" s="7"/>
      <c r="D20" s="19">
        <f>D21+D22</f>
        <v>317</v>
      </c>
      <c r="E20" s="17"/>
    </row>
    <row r="21" spans="1:5" ht="12.75" customHeight="1">
      <c r="A21" s="9" t="s">
        <v>10</v>
      </c>
      <c r="B21" s="9"/>
      <c r="C21" s="10" t="s">
        <v>11</v>
      </c>
      <c r="D21" s="20">
        <v>160</v>
      </c>
      <c r="E21" s="17"/>
    </row>
    <row r="22" spans="1:5" s="8" customFormat="1" ht="12.75" customHeight="1">
      <c r="A22" s="9" t="s">
        <v>44</v>
      </c>
      <c r="B22" s="9"/>
      <c r="C22" s="10" t="s">
        <v>12</v>
      </c>
      <c r="D22" s="20">
        <v>157</v>
      </c>
      <c r="E22" s="16"/>
    </row>
    <row r="23" spans="1:5" ht="12.75" customHeight="1">
      <c r="A23" s="6" t="s">
        <v>13</v>
      </c>
      <c r="B23" s="7" t="s">
        <v>14</v>
      </c>
      <c r="C23" s="7"/>
      <c r="D23" s="19">
        <f>D25+D24+D26</f>
        <v>519</v>
      </c>
      <c r="E23" s="17"/>
    </row>
    <row r="24" spans="1:5" ht="12.75" customHeight="1">
      <c r="A24" s="24" t="s">
        <v>45</v>
      </c>
      <c r="B24" s="7"/>
      <c r="C24" s="10" t="s">
        <v>46</v>
      </c>
      <c r="D24" s="20">
        <v>26</v>
      </c>
      <c r="E24" s="17"/>
    </row>
    <row r="25" spans="1:5" ht="12" customHeight="1">
      <c r="A25" s="9" t="s">
        <v>15</v>
      </c>
      <c r="B25" s="9"/>
      <c r="C25" s="10" t="s">
        <v>16</v>
      </c>
      <c r="D25" s="20">
        <v>93</v>
      </c>
      <c r="E25" s="17"/>
    </row>
    <row r="26" spans="1:5" ht="12" customHeight="1">
      <c r="A26" s="9" t="s">
        <v>47</v>
      </c>
      <c r="B26" s="9"/>
      <c r="C26" s="10" t="s">
        <v>48</v>
      </c>
      <c r="D26" s="20">
        <v>400</v>
      </c>
      <c r="E26" s="17"/>
    </row>
    <row r="27" spans="1:5" s="11" customFormat="1" ht="12.75" customHeight="1">
      <c r="A27" s="6" t="s">
        <v>17</v>
      </c>
      <c r="B27" s="7" t="s">
        <v>18</v>
      </c>
      <c r="C27" s="7"/>
      <c r="D27" s="19">
        <f>SUM(D28:D29)+D30+D31</f>
        <v>7294.2</v>
      </c>
      <c r="E27" s="18"/>
    </row>
    <row r="28" spans="1:5" ht="12.75" customHeight="1">
      <c r="A28" s="9" t="s">
        <v>32</v>
      </c>
      <c r="B28" s="9"/>
      <c r="C28" s="10" t="s">
        <v>19</v>
      </c>
      <c r="D28" s="20">
        <v>1120</v>
      </c>
      <c r="E28" s="17"/>
    </row>
    <row r="29" spans="1:5" ht="14.25" customHeight="1">
      <c r="A29" s="9" t="s">
        <v>20</v>
      </c>
      <c r="B29" s="9"/>
      <c r="C29" s="10" t="s">
        <v>21</v>
      </c>
      <c r="D29" s="20">
        <v>590</v>
      </c>
      <c r="E29" s="17"/>
    </row>
    <row r="30" spans="1:5" ht="14.25" customHeight="1">
      <c r="A30" s="9" t="s">
        <v>40</v>
      </c>
      <c r="B30" s="9"/>
      <c r="C30" s="10" t="s">
        <v>41</v>
      </c>
      <c r="D30" s="20">
        <v>3224.4</v>
      </c>
      <c r="E30" s="17"/>
    </row>
    <row r="31" spans="1:5" ht="14.25" customHeight="1">
      <c r="A31" s="9" t="s">
        <v>60</v>
      </c>
      <c r="B31" s="9"/>
      <c r="C31" s="10" t="s">
        <v>59</v>
      </c>
      <c r="D31" s="20">
        <v>2359.8</v>
      </c>
      <c r="E31" s="17"/>
    </row>
    <row r="32" spans="1:5" ht="12.75" customHeight="1">
      <c r="A32" s="6" t="s">
        <v>22</v>
      </c>
      <c r="B32" s="7" t="s">
        <v>23</v>
      </c>
      <c r="C32" s="7"/>
      <c r="D32" s="19">
        <f>SUM(D33:D33)</f>
        <v>100</v>
      </c>
      <c r="E32" s="17"/>
    </row>
    <row r="33" spans="1:5" s="8" customFormat="1" ht="16.5" customHeight="1">
      <c r="A33" s="9" t="s">
        <v>24</v>
      </c>
      <c r="B33" s="9"/>
      <c r="C33" s="10" t="s">
        <v>25</v>
      </c>
      <c r="D33" s="20">
        <v>100</v>
      </c>
      <c r="E33" s="16"/>
    </row>
    <row r="34" spans="1:5" ht="12.75" customHeight="1">
      <c r="A34" s="6" t="s">
        <v>26</v>
      </c>
      <c r="B34" s="7" t="s">
        <v>27</v>
      </c>
      <c r="C34" s="7"/>
      <c r="D34" s="19">
        <f>SUM(D35:D35)</f>
        <v>6627.45</v>
      </c>
      <c r="E34" s="17"/>
    </row>
    <row r="35" spans="1:5" ht="12.75" customHeight="1">
      <c r="A35" s="9" t="s">
        <v>28</v>
      </c>
      <c r="B35" s="9"/>
      <c r="C35" s="10" t="s">
        <v>29</v>
      </c>
      <c r="D35" s="20">
        <v>6627.45</v>
      </c>
      <c r="E35" s="17"/>
    </row>
    <row r="36" spans="1:5" ht="12.75" customHeight="1">
      <c r="A36" s="6" t="s">
        <v>61</v>
      </c>
      <c r="B36" s="7" t="s">
        <v>49</v>
      </c>
      <c r="C36" s="7"/>
      <c r="D36" s="19">
        <f>D37</f>
        <v>2869</v>
      </c>
      <c r="E36" s="17"/>
    </row>
    <row r="37" spans="1:5" s="8" customFormat="1" ht="12.75" customHeight="1">
      <c r="A37" s="9" t="s">
        <v>51</v>
      </c>
      <c r="B37" s="9"/>
      <c r="C37" s="10" t="s">
        <v>50</v>
      </c>
      <c r="D37" s="20">
        <v>2869</v>
      </c>
      <c r="E37" s="16"/>
    </row>
    <row r="38" spans="1:5" s="8" customFormat="1" ht="12.75" customHeight="1">
      <c r="A38" s="25" t="s">
        <v>55</v>
      </c>
      <c r="B38" s="9"/>
      <c r="C38" s="10"/>
      <c r="D38" s="20">
        <f>D39</f>
        <v>300</v>
      </c>
      <c r="E38" s="16"/>
    </row>
    <row r="39" spans="1:5" s="8" customFormat="1" ht="12.75" customHeight="1">
      <c r="A39" s="9" t="s">
        <v>56</v>
      </c>
      <c r="B39" s="9"/>
      <c r="C39" s="10"/>
      <c r="D39" s="20">
        <v>300</v>
      </c>
      <c r="E39" s="16"/>
    </row>
    <row r="40" spans="1:5" ht="12.75">
      <c r="A40" s="12" t="s">
        <v>30</v>
      </c>
      <c r="B40" s="12"/>
      <c r="C40" s="7"/>
      <c r="D40" s="19">
        <f>SUM(D13+D20+D23+D27+D32+D34+D36+D18)+D38</f>
        <v>25221.65</v>
      </c>
      <c r="E40" s="17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  <row r="232" ht="12.75">
      <c r="D232" s="22"/>
    </row>
    <row r="233" ht="12.75">
      <c r="D233" s="22"/>
    </row>
    <row r="234" ht="12.75">
      <c r="D234" s="22"/>
    </row>
    <row r="235" ht="12.75">
      <c r="D235" s="22"/>
    </row>
    <row r="236" ht="12.75">
      <c r="D236" s="22"/>
    </row>
    <row r="237" ht="12.75">
      <c r="D237" s="22"/>
    </row>
    <row r="238" ht="12.75">
      <c r="D238" s="22"/>
    </row>
    <row r="239" ht="12.75">
      <c r="D239" s="22"/>
    </row>
    <row r="240" ht="12.75">
      <c r="D240" s="22"/>
    </row>
    <row r="241" ht="12.75">
      <c r="D241" s="22"/>
    </row>
    <row r="242" ht="12.75">
      <c r="D242" s="22"/>
    </row>
    <row r="243" ht="12.75">
      <c r="D243" s="22"/>
    </row>
    <row r="244" ht="12.75">
      <c r="D244" s="22"/>
    </row>
    <row r="245" ht="12.75">
      <c r="D245" s="22"/>
    </row>
    <row r="246" ht="12.75">
      <c r="D246" s="22"/>
    </row>
    <row r="247" ht="12.75">
      <c r="D247" s="22"/>
    </row>
    <row r="248" ht="12.75">
      <c r="D248" s="22"/>
    </row>
    <row r="249" ht="12.75">
      <c r="D249" s="22"/>
    </row>
    <row r="250" ht="12.75">
      <c r="D250" s="22"/>
    </row>
    <row r="251" ht="12.75">
      <c r="D251" s="22"/>
    </row>
    <row r="252" ht="12.75">
      <c r="D252" s="22"/>
    </row>
    <row r="253" ht="12.75">
      <c r="D253" s="22"/>
    </row>
    <row r="254" ht="12.75">
      <c r="D254" s="22"/>
    </row>
    <row r="255" ht="12.75">
      <c r="D255" s="22"/>
    </row>
    <row r="256" ht="12.75">
      <c r="D256" s="22"/>
    </row>
    <row r="257" ht="12.75">
      <c r="D257" s="22"/>
    </row>
    <row r="258" ht="12.75">
      <c r="D258" s="22"/>
    </row>
    <row r="259" ht="12.75">
      <c r="D259" s="22"/>
    </row>
    <row r="260" ht="12.75">
      <c r="D260" s="22"/>
    </row>
    <row r="261" ht="12.75">
      <c r="D261" s="22"/>
    </row>
    <row r="262" ht="12.75">
      <c r="D262" s="22"/>
    </row>
    <row r="263" ht="12.75">
      <c r="D263" s="22"/>
    </row>
    <row r="264" ht="12.75">
      <c r="D264" s="22"/>
    </row>
    <row r="265" ht="12.75">
      <c r="D265" s="22"/>
    </row>
    <row r="266" ht="12.75">
      <c r="D266" s="22"/>
    </row>
    <row r="267" ht="12.75">
      <c r="D267" s="22"/>
    </row>
    <row r="268" ht="12.75">
      <c r="D268" s="22"/>
    </row>
    <row r="269" ht="12.75">
      <c r="D269" s="22"/>
    </row>
    <row r="270" ht="12.75">
      <c r="D270" s="22"/>
    </row>
    <row r="271" ht="12.75">
      <c r="D271" s="22"/>
    </row>
    <row r="272" ht="12.75">
      <c r="D272" s="22"/>
    </row>
  </sheetData>
  <mergeCells count="9">
    <mergeCell ref="A7:D7"/>
    <mergeCell ref="C1:D1"/>
    <mergeCell ref="C5:D5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2011-12-24T08:45:51Z</cp:lastPrinted>
  <dcterms:created xsi:type="dcterms:W3CDTF">2005-07-27T12:36:10Z</dcterms:created>
  <dcterms:modified xsi:type="dcterms:W3CDTF">2011-12-24T08:45:52Z</dcterms:modified>
  <cp:category/>
  <cp:version/>
  <cp:contentType/>
  <cp:contentStatus/>
</cp:coreProperties>
</file>