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730" windowHeight="7245"/>
  </bookViews>
  <sheets>
    <sheet name="Приложение 5" sheetId="6" r:id="rId1"/>
  </sheets>
  <calcPr calcId="125725"/>
</workbook>
</file>

<file path=xl/calcChain.xml><?xml version="1.0" encoding="utf-8"?>
<calcChain xmlns="http://schemas.openxmlformats.org/spreadsheetml/2006/main">
  <c r="D46" i="6"/>
  <c r="D54"/>
  <c r="C54"/>
  <c r="D50"/>
  <c r="C50"/>
  <c r="C46"/>
  <c r="D40"/>
  <c r="C40"/>
  <c r="D27"/>
  <c r="C27"/>
  <c r="D20"/>
  <c r="C20"/>
  <c r="D17"/>
  <c r="C17"/>
</calcChain>
</file>

<file path=xl/sharedStrings.xml><?xml version="1.0" encoding="utf-8"?>
<sst xmlns="http://schemas.openxmlformats.org/spreadsheetml/2006/main" count="61" uniqueCount="60">
  <si>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</si>
  <si>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</si>
  <si>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</si>
  <si>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</si>
  <si>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</si>
  <si>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</si>
  <si>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</si>
  <si>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</si>
  <si>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>Стабильное повышение уровня и качества жизни населения муниципального образования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</si>
  <si>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</si>
  <si>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</si>
  <si>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</si>
  <si>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</si>
  <si>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</si>
  <si>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</si>
  <si>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</si>
  <si>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</si>
  <si>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</si>
  <si>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</si>
  <si>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</si>
  <si>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</si>
  <si>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</si>
  <si>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</si>
  <si>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</si>
  <si>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</si>
  <si>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</si>
  <si>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</si>
  <si>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</si>
  <si>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</si>
  <si>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</si>
  <si>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</si>
  <si>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</si>
  <si>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</si>
  <si>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</si>
  <si>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</si>
  <si>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</si>
  <si>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</si>
  <si>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</si>
  <si>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</si>
  <si>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</si>
  <si>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</si>
  <si>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Объем запланированных средств на  20 19 г.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</si>
  <si>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</si>
  <si>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</si>
  <si>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</si>
  <si>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</si>
  <si>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</si>
  <si>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</si>
  <si>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</si>
  <si>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</si>
  <si>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</si>
  <si>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</si>
  <si>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«ЖКХ и благоустройство территории» 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</si>
  <si>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</si>
  <si>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</si>
  <si>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</si>
  <si>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</si>
  <si>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Объем  выделенных средств в рамках программы за 2019 г.</t>
  </si>
  <si>
    <t xml:space="preserve">                       за  2019 год</t>
  </si>
  <si>
    <t>Итого по муниципальной программе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</si>
</sst>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 applyAlignme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/>
    <xf numFmtId="3" fontId="8" fillId="0" borderId="0" xfId="0" applyNumberFormat="1" applyFont="1" applyAlignment="1"/>
    <xf numFmtId="3" fontId="11" fillId="2" borderId="1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0" fillId="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49" fontId="12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0" fontId="11" fillId="2" borderId="2" xfId="0" applyFont="1" applyFill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/>
    <xf numFmtId="0" fontId="9" fillId="0" borderId="0" xfId="0" applyFont="1" applyAlignment="1">
      <alignment horizontal="center"/>
    </xf>
    <xf numFmtId="3" fontId="11" fillId="2" borderId="1" xfId="0" applyNumberFormat="1" applyFont="1" applyFill="1" applyBorder="1" applyAlignment="1">
      <alignment horizontal="center" wrapText="1"/>
    </xf>
    <xf numFmtId="3" fontId="11" fillId="2" borderId="5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12" fillId="0" borderId="17" xfId="0" applyNumberFormat="1" applyFont="1" applyBorder="1" applyAlignment="1" applyProtection="1">
      <alignment horizontal="right" vertical="center" wrapText="1"/>
    </xf>
    <xf numFmtId="164" fontId="12" fillId="0" borderId="17" xfId="0" applyNumberFormat="1" applyFont="1" applyBorder="1" applyAlignment="1" applyProtection="1">
      <alignment horizontal="left" vertical="center" wrapText="1"/>
    </xf>
    <xf numFmtId="4" fontId="13" fillId="0" borderId="17" xfId="0" applyNumberFormat="1" applyFont="1" applyBorder="1" applyAlignment="1" applyProtection="1">
      <alignment horizontal="right" vertical="center" wrapText="1"/>
    </xf>
    <xf numFmtId="4" fontId="13" fillId="0" borderId="18" xfId="0" applyNumberFormat="1" applyFont="1" applyBorder="1" applyAlignment="1" applyProtection="1">
      <alignment horizontal="right" vertical="center" wrapText="1"/>
    </xf>
    <xf numFmtId="4" fontId="14" fillId="0" borderId="19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Normal="100" zoomScaleSheetLayoutView="80" workbookViewId="0">
      <selection activeCell="D60" sqref="D60"/>
    </sheetView>
  </sheetViews>
  <sheetFormatPr defaultColWidth="40.7109375" defaultRowHeight="12.75"/>
  <cols>
    <col min="1" max="1" width="28.7109375" style="1" customWidth="1"/>
    <col min="2" max="2" width="18.7109375" style="1" customWidth="1"/>
    <col min="3" max="3" width="16" style="10" customWidth="1"/>
    <col min="4" max="4" width="14.7109375" style="7" customWidth="1"/>
    <col min="5" max="5" width="63" style="5" customWidth="1"/>
    <col min="6" max="6" width="21.28515625" style="1" customWidth="1"/>
    <col min="7" max="16384" width="40.7109375" style="1"/>
  </cols>
  <sheetData>
    <row r="1" spans="1:15" ht="15.75">
      <c r="E1" s="6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D2" s="8"/>
    </row>
    <row r="3" spans="1:15" ht="20.25" customHeight="1">
      <c r="B3" s="2" t="s">
        <v>3</v>
      </c>
      <c r="C3" s="11"/>
      <c r="D3" s="9"/>
    </row>
    <row r="4" spans="1:15" ht="15.75">
      <c r="A4" s="1" t="s">
        <v>7</v>
      </c>
      <c r="B4" s="3"/>
      <c r="C4" s="11"/>
      <c r="D4" s="9"/>
    </row>
    <row r="5" spans="1:15">
      <c r="B5" s="26" t="s">
        <v>4</v>
      </c>
      <c r="C5" s="26"/>
      <c r="D5" s="26"/>
    </row>
    <row r="6" spans="1:15" ht="15.75">
      <c r="B6" s="3" t="s">
        <v>58</v>
      </c>
      <c r="C6" s="11"/>
      <c r="D6" s="9"/>
    </row>
    <row r="7" spans="1:15" ht="13.5" thickBot="1"/>
    <row r="8" spans="1:15" ht="12.75" customHeight="1">
      <c r="A8" s="33" t="s">
        <v>5</v>
      </c>
      <c r="B8" s="34"/>
      <c r="C8" s="31" t="s">
        <v>2</v>
      </c>
      <c r="D8" s="32"/>
      <c r="E8" s="39" t="s">
        <v>6</v>
      </c>
    </row>
    <row r="9" spans="1:15" ht="57.75" customHeight="1">
      <c r="A9" s="35"/>
      <c r="B9" s="36"/>
      <c r="C9" s="12" t="s">
        <v>41</v>
      </c>
      <c r="D9" s="22" t="s">
        <v>57</v>
      </c>
      <c r="E9" s="40"/>
    </row>
    <row r="10" spans="1:15" ht="12.75" customHeight="1">
      <c r="A10" s="37" t="s">
        <v>0</v>
      </c>
      <c r="B10" s="14" t="s">
        <v>1</v>
      </c>
      <c r="C10" s="27" t="s">
        <v>40</v>
      </c>
      <c r="D10" s="29" t="s">
        <v>39</v>
      </c>
      <c r="E10" s="40"/>
    </row>
    <row r="11" spans="1:15">
      <c r="A11" s="38"/>
      <c r="B11" s="15"/>
      <c r="C11" s="28"/>
      <c r="D11" s="30"/>
      <c r="E11" s="40"/>
    </row>
    <row r="12" spans="1:15" ht="110.25" customHeight="1">
      <c r="A12" s="16" t="s">
        <v>9</v>
      </c>
      <c r="B12" s="17" t="s">
        <v>8</v>
      </c>
      <c r="C12" s="41">
        <v>137000</v>
      </c>
      <c r="D12" s="41">
        <v>136691.35</v>
      </c>
      <c r="E12" s="42" t="s">
        <v>10</v>
      </c>
    </row>
    <row r="13" spans="1:15" ht="60.75" customHeight="1">
      <c r="A13" s="16" t="s">
        <v>11</v>
      </c>
      <c r="B13" s="18"/>
      <c r="C13" s="41">
        <v>1030803</v>
      </c>
      <c r="D13" s="41">
        <v>0</v>
      </c>
      <c r="E13" s="42" t="s">
        <v>12</v>
      </c>
    </row>
    <row r="14" spans="1:15" ht="56.25">
      <c r="A14" s="16"/>
      <c r="B14" s="18"/>
      <c r="C14" s="41">
        <v>168000</v>
      </c>
      <c r="D14" s="41">
        <v>165800</v>
      </c>
      <c r="E14" s="42" t="s">
        <v>42</v>
      </c>
    </row>
    <row r="15" spans="1:15" ht="56.25">
      <c r="A15" s="16"/>
      <c r="B15" s="18"/>
      <c r="C15" s="41">
        <v>2000</v>
      </c>
      <c r="D15" s="41">
        <v>2000</v>
      </c>
      <c r="E15" s="42" t="s">
        <v>13</v>
      </c>
    </row>
    <row r="16" spans="1:15" ht="56.25">
      <c r="A16" s="16"/>
      <c r="B16" s="23"/>
      <c r="C16" s="41">
        <v>14000</v>
      </c>
      <c r="D16" s="41">
        <v>14000</v>
      </c>
      <c r="E16" s="42" t="s">
        <v>14</v>
      </c>
    </row>
    <row r="17" spans="1:5" ht="45">
      <c r="A17" s="19"/>
      <c r="B17" s="13"/>
      <c r="C17" s="43">
        <f>SUM(C12:C16)</f>
        <v>1351803</v>
      </c>
      <c r="D17" s="43">
        <f>SUM(D12:D16)</f>
        <v>318491.34999999998</v>
      </c>
      <c r="E17" s="20" t="s">
        <v>48</v>
      </c>
    </row>
    <row r="18" spans="1:5" ht="78.75">
      <c r="A18" s="19"/>
      <c r="B18" s="13"/>
      <c r="C18" s="41">
        <v>416027.25</v>
      </c>
      <c r="D18" s="41">
        <v>256593.92000000001</v>
      </c>
      <c r="E18" s="42" t="s">
        <v>15</v>
      </c>
    </row>
    <row r="19" spans="1:5" ht="67.5">
      <c r="A19" s="19"/>
      <c r="B19" s="13"/>
      <c r="C19" s="41">
        <v>105700</v>
      </c>
      <c r="D19" s="41">
        <v>105700</v>
      </c>
      <c r="E19" s="42" t="s">
        <v>16</v>
      </c>
    </row>
    <row r="20" spans="1:5" ht="45">
      <c r="A20" s="19"/>
      <c r="B20" s="13"/>
      <c r="C20" s="43">
        <f>SUM(C18:C19)</f>
        <v>521727.25</v>
      </c>
      <c r="D20" s="43">
        <f>SUM(D18:D19)</f>
        <v>362293.92000000004</v>
      </c>
      <c r="E20" s="21" t="s">
        <v>49</v>
      </c>
    </row>
    <row r="21" spans="1:5" ht="56.25">
      <c r="A21" s="19"/>
      <c r="B21" s="13"/>
      <c r="C21" s="41">
        <v>97360</v>
      </c>
      <c r="D21" s="41">
        <v>85513.2</v>
      </c>
      <c r="E21" s="42" t="s">
        <v>17</v>
      </c>
    </row>
    <row r="22" spans="1:5" ht="56.25">
      <c r="A22" s="19"/>
      <c r="B22" s="13"/>
      <c r="C22" s="41">
        <v>684328.95</v>
      </c>
      <c r="D22" s="41">
        <v>450328.95</v>
      </c>
      <c r="E22" s="42" t="s">
        <v>18</v>
      </c>
    </row>
    <row r="23" spans="1:5" ht="56.25">
      <c r="A23" s="19"/>
      <c r="B23" s="13"/>
      <c r="C23" s="41">
        <v>500000</v>
      </c>
      <c r="D23" s="41">
        <v>500000</v>
      </c>
      <c r="E23" s="42" t="s">
        <v>43</v>
      </c>
    </row>
    <row r="24" spans="1:5" ht="45">
      <c r="A24" s="19"/>
      <c r="B24" s="13"/>
      <c r="C24" s="41">
        <v>662949.69999999995</v>
      </c>
      <c r="D24" s="41">
        <v>662949.69999999995</v>
      </c>
      <c r="E24" s="42" t="s">
        <v>44</v>
      </c>
    </row>
    <row r="25" spans="1:5" ht="56.25">
      <c r="A25" s="19"/>
      <c r="B25" s="13"/>
      <c r="C25" s="41">
        <v>2263552.98</v>
      </c>
      <c r="D25" s="41">
        <v>1857811.93</v>
      </c>
      <c r="E25" s="42" t="s">
        <v>19</v>
      </c>
    </row>
    <row r="26" spans="1:5" ht="67.5">
      <c r="A26" s="19"/>
      <c r="B26" s="13"/>
      <c r="C26" s="41">
        <v>1070840</v>
      </c>
      <c r="D26" s="41">
        <v>1070840</v>
      </c>
      <c r="E26" s="42" t="s">
        <v>20</v>
      </c>
    </row>
    <row r="27" spans="1:5" ht="45">
      <c r="A27" s="19"/>
      <c r="B27" s="13"/>
      <c r="C27" s="43">
        <f>SUM(C21:C26)</f>
        <v>5279031.63</v>
      </c>
      <c r="D27" s="43">
        <f>SUM(D21:D26)</f>
        <v>4627443.78</v>
      </c>
      <c r="E27" s="21" t="s">
        <v>50</v>
      </c>
    </row>
    <row r="28" spans="1:5" ht="56.25">
      <c r="A28" s="19"/>
      <c r="B28" s="13"/>
      <c r="C28" s="41">
        <v>6484057.9800000004</v>
      </c>
      <c r="D28" s="41">
        <v>6473436.3399999999</v>
      </c>
      <c r="E28" s="42" t="s">
        <v>21</v>
      </c>
    </row>
    <row r="29" spans="1:5" ht="45">
      <c r="A29" s="19"/>
      <c r="B29" s="13"/>
      <c r="C29" s="41">
        <v>783701.24</v>
      </c>
      <c r="D29" s="41">
        <v>674670.95</v>
      </c>
      <c r="E29" s="42" t="s">
        <v>22</v>
      </c>
    </row>
    <row r="30" spans="1:5" ht="45">
      <c r="A30" s="19"/>
      <c r="B30" s="13"/>
      <c r="C30" s="41">
        <v>1239022.6000000001</v>
      </c>
      <c r="D30" s="41">
        <v>1077317.81</v>
      </c>
      <c r="E30" s="42" t="s">
        <v>23</v>
      </c>
    </row>
    <row r="31" spans="1:5" ht="56.25">
      <c r="A31" s="19"/>
      <c r="B31" s="13"/>
      <c r="C31" s="41">
        <v>3890000</v>
      </c>
      <c r="D31" s="41">
        <v>3740727.37</v>
      </c>
      <c r="E31" s="42" t="s">
        <v>24</v>
      </c>
    </row>
    <row r="32" spans="1:5" ht="56.25">
      <c r="A32" s="19"/>
      <c r="B32" s="13"/>
      <c r="C32" s="41">
        <v>8070</v>
      </c>
      <c r="D32" s="41">
        <v>8070</v>
      </c>
      <c r="E32" s="42" t="s">
        <v>25</v>
      </c>
    </row>
    <row r="33" spans="1:5" ht="56.25">
      <c r="A33" s="19"/>
      <c r="B33" s="13"/>
      <c r="C33" s="41">
        <v>167141.60999999999</v>
      </c>
      <c r="D33" s="41">
        <v>131141.60999999999</v>
      </c>
      <c r="E33" s="42" t="s">
        <v>26</v>
      </c>
    </row>
    <row r="34" spans="1:5" ht="45">
      <c r="A34" s="19"/>
      <c r="B34" s="13"/>
      <c r="C34" s="41">
        <v>1267115.6000000001</v>
      </c>
      <c r="D34" s="41">
        <v>1267115.6000000001</v>
      </c>
      <c r="E34" s="42" t="s">
        <v>27</v>
      </c>
    </row>
    <row r="35" spans="1:5" ht="67.5">
      <c r="A35" s="19"/>
      <c r="B35" s="13"/>
      <c r="C35" s="41">
        <v>1002060</v>
      </c>
      <c r="D35" s="41">
        <v>999181.43</v>
      </c>
      <c r="E35" s="42" t="s">
        <v>28</v>
      </c>
    </row>
    <row r="36" spans="1:5" ht="45">
      <c r="A36" s="19"/>
      <c r="B36" s="13"/>
      <c r="C36" s="41">
        <v>40000</v>
      </c>
      <c r="D36" s="41">
        <v>40000</v>
      </c>
      <c r="E36" s="42" t="s">
        <v>29</v>
      </c>
    </row>
    <row r="37" spans="1:5" ht="56.25">
      <c r="A37" s="19"/>
      <c r="B37" s="13"/>
      <c r="C37" s="41">
        <v>317050.3</v>
      </c>
      <c r="D37" s="41">
        <v>317050.3</v>
      </c>
      <c r="E37" s="42" t="s">
        <v>51</v>
      </c>
    </row>
    <row r="38" spans="1:5" ht="45">
      <c r="A38" s="19"/>
      <c r="B38" s="13"/>
      <c r="C38" s="41">
        <v>100000</v>
      </c>
      <c r="D38" s="41">
        <v>51670.01</v>
      </c>
      <c r="E38" s="42" t="s">
        <v>47</v>
      </c>
    </row>
    <row r="39" spans="1:5" ht="67.5">
      <c r="A39" s="19"/>
      <c r="B39" s="13"/>
      <c r="C39" s="41">
        <v>215160</v>
      </c>
      <c r="D39" s="41">
        <v>215160</v>
      </c>
      <c r="E39" s="42" t="s">
        <v>30</v>
      </c>
    </row>
    <row r="40" spans="1:5" ht="45">
      <c r="A40" s="19"/>
      <c r="B40" s="13"/>
      <c r="C40" s="43">
        <f>SUM(C28:C39)</f>
        <v>15513379.33</v>
      </c>
      <c r="D40" s="43">
        <f>SUM(D28:D39)</f>
        <v>14995541.419999998</v>
      </c>
      <c r="E40" s="21" t="s">
        <v>52</v>
      </c>
    </row>
    <row r="41" spans="1:5" ht="56.25">
      <c r="A41" s="19"/>
      <c r="B41" s="13"/>
      <c r="C41" s="41">
        <v>4519986.37</v>
      </c>
      <c r="D41" s="41">
        <v>4422972.0999999996</v>
      </c>
      <c r="E41" s="42" t="s">
        <v>31</v>
      </c>
    </row>
    <row r="42" spans="1:5" ht="56.25">
      <c r="A42" s="19"/>
      <c r="B42" s="13"/>
      <c r="C42" s="41">
        <v>1517625.04</v>
      </c>
      <c r="D42" s="41">
        <v>1493080.27</v>
      </c>
      <c r="E42" s="42" t="s">
        <v>32</v>
      </c>
    </row>
    <row r="43" spans="1:5" ht="56.25">
      <c r="A43" s="19"/>
      <c r="B43" s="13"/>
      <c r="C43" s="41">
        <v>433240.22</v>
      </c>
      <c r="D43" s="41">
        <v>433157.22</v>
      </c>
      <c r="E43" s="42" t="s">
        <v>33</v>
      </c>
    </row>
    <row r="44" spans="1:5" ht="56.25">
      <c r="A44" s="19"/>
      <c r="B44" s="13"/>
      <c r="C44" s="41">
        <v>340000</v>
      </c>
      <c r="D44" s="41">
        <v>340000</v>
      </c>
      <c r="E44" s="42" t="s">
        <v>35</v>
      </c>
    </row>
    <row r="45" spans="1:5" ht="56.25">
      <c r="A45" s="19"/>
      <c r="B45" s="13"/>
      <c r="C45" s="41">
        <v>3078000</v>
      </c>
      <c r="D45" s="41">
        <v>3078000</v>
      </c>
      <c r="E45" s="42" t="s">
        <v>34</v>
      </c>
    </row>
    <row r="46" spans="1:5" ht="45">
      <c r="A46" s="19"/>
      <c r="B46" s="13"/>
      <c r="C46" s="43">
        <f>SUM(C41:C45)</f>
        <v>9888851.629999999</v>
      </c>
      <c r="D46" s="43">
        <f>SUM(D41:D45)</f>
        <v>9767209.5899999999</v>
      </c>
      <c r="E46" s="21" t="s">
        <v>53</v>
      </c>
    </row>
    <row r="47" spans="1:5" ht="56.25">
      <c r="A47" s="19"/>
      <c r="B47" s="13"/>
      <c r="C47" s="41">
        <v>4561841.37</v>
      </c>
      <c r="D47" s="41">
        <v>4529375.6500000004</v>
      </c>
      <c r="E47" s="42" t="s">
        <v>36</v>
      </c>
    </row>
    <row r="48" spans="1:5" ht="56.25">
      <c r="A48" s="19"/>
      <c r="B48" s="13"/>
      <c r="C48" s="41">
        <v>653665.25</v>
      </c>
      <c r="D48" s="41">
        <v>648085.25</v>
      </c>
      <c r="E48" s="42" t="s">
        <v>37</v>
      </c>
    </row>
    <row r="49" spans="1:5" ht="67.5">
      <c r="A49" s="19"/>
      <c r="B49" s="13"/>
      <c r="C49" s="41">
        <v>153718.75</v>
      </c>
      <c r="D49" s="41">
        <v>153718.75</v>
      </c>
      <c r="E49" s="42" t="s">
        <v>38</v>
      </c>
    </row>
    <row r="50" spans="1:5" ht="45">
      <c r="A50" s="19"/>
      <c r="B50" s="13"/>
      <c r="C50" s="43">
        <f>SUM(C47:C49)</f>
        <v>5369225.3700000001</v>
      </c>
      <c r="D50" s="43">
        <f>SUM(D47:D49)</f>
        <v>5331179.6500000004</v>
      </c>
      <c r="E50" s="21" t="s">
        <v>54</v>
      </c>
    </row>
    <row r="51" spans="1:5" ht="67.5">
      <c r="A51" s="19"/>
      <c r="B51" s="13"/>
      <c r="C51" s="41">
        <v>58655</v>
      </c>
      <c r="D51" s="41">
        <v>56342</v>
      </c>
      <c r="E51" s="42" t="s">
        <v>45</v>
      </c>
    </row>
    <row r="52" spans="1:5" ht="67.5">
      <c r="A52" s="19"/>
      <c r="B52" s="13"/>
      <c r="C52" s="41">
        <v>24500000</v>
      </c>
      <c r="D52" s="41">
        <v>24476100</v>
      </c>
      <c r="E52" s="42" t="s">
        <v>46</v>
      </c>
    </row>
    <row r="53" spans="1:5" ht="67.5">
      <c r="A53" s="19"/>
      <c r="B53" s="13"/>
      <c r="C53" s="41">
        <v>727000</v>
      </c>
      <c r="D53" s="41">
        <v>726721</v>
      </c>
      <c r="E53" s="42" t="s">
        <v>45</v>
      </c>
    </row>
    <row r="54" spans="1:5" ht="45">
      <c r="A54" s="19"/>
      <c r="B54" s="13"/>
      <c r="C54" s="44">
        <f>SUM(C51:C53)</f>
        <v>25285655</v>
      </c>
      <c r="D54" s="44">
        <f>SUM(D51:D53)</f>
        <v>25259163</v>
      </c>
      <c r="E54" s="21" t="s">
        <v>55</v>
      </c>
    </row>
    <row r="55" spans="1:5" ht="45">
      <c r="A55" s="24" t="s">
        <v>59</v>
      </c>
      <c r="B55" s="25"/>
      <c r="C55" s="45">
        <v>63209673.210000001</v>
      </c>
      <c r="D55" s="45">
        <v>60661322.710000001</v>
      </c>
      <c r="E55" s="21" t="s">
        <v>56</v>
      </c>
    </row>
  </sheetData>
  <mergeCells count="8">
    <mergeCell ref="A55:B55"/>
    <mergeCell ref="B5:D5"/>
    <mergeCell ref="E8:E11"/>
    <mergeCell ref="C10:C11"/>
    <mergeCell ref="D10:D11"/>
    <mergeCell ref="C8:D8"/>
    <mergeCell ref="A8:B9"/>
    <mergeCell ref="A10:A11"/>
  </mergeCells>
  <phoneticPr fontId="3" type="noConversion"/>
  <pageMargins left="0.70866141732283472" right="0" top="0.55118110236220474" bottom="0.19685039370078741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123</cp:lastModifiedBy>
  <cp:lastPrinted>2020-01-07T17:25:35Z</cp:lastPrinted>
  <dcterms:created xsi:type="dcterms:W3CDTF">2007-10-25T07:17:21Z</dcterms:created>
  <dcterms:modified xsi:type="dcterms:W3CDTF">2020-01-07T17:25:39Z</dcterms:modified>
</cp:coreProperties>
</file>